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371" yWindow="375" windowWidth="12120" windowHeight="8580" tabRatio="782" activeTab="0"/>
  </bookViews>
  <sheets>
    <sheet name="1-4 места" sheetId="1" r:id="rId1"/>
    <sheet name="Командный зачёт" sheetId="2" r:id="rId2"/>
    <sheet name="Командный зачёт (все)" sheetId="3" r:id="rId3"/>
    <sheet name="по городам зачет" sheetId="4" r:id="rId4"/>
    <sheet name="Легион" sheetId="5" r:id="rId5"/>
    <sheet name="Белая Роза" sheetId="6" r:id="rId6"/>
    <sheet name="Сингитай" sheetId="7" r:id="rId7"/>
    <sheet name="Лотос" sheetId="8" r:id="rId8"/>
    <sheet name="Ника" sheetId="9" r:id="rId9"/>
    <sheet name="Эдельвейс" sheetId="10" r:id="rId10"/>
    <sheet name="ДТДиМ" sheetId="11" r:id="rId11"/>
    <sheet name="Юность" sheetId="12" r:id="rId12"/>
    <sheet name="ДЮСШ-5" sheetId="13" r:id="rId13"/>
    <sheet name="Шахты" sheetId="14" r:id="rId14"/>
    <sheet name="Победа" sheetId="15" r:id="rId15"/>
    <sheet name="Критерий" sheetId="16" r:id="rId16"/>
  </sheets>
  <definedNames/>
  <calcPr fullCalcOnLoad="1"/>
</workbook>
</file>

<file path=xl/comments16.xml><?xml version="1.0" encoding="utf-8"?>
<comments xmlns="http://schemas.openxmlformats.org/spreadsheetml/2006/main">
  <authors>
    <author>L</author>
  </authors>
  <commentList>
    <comment ref="A110" authorId="0">
      <text>
        <r>
          <rPr>
            <b/>
            <sz val="8"/>
            <rFont val="Tahoma"/>
            <family val="0"/>
          </rPr>
          <t>Залозный Ю.В.</t>
        </r>
        <r>
          <rPr>
            <sz val="8"/>
            <rFont val="Tahoma"/>
            <family val="0"/>
          </rPr>
          <t xml:space="preserve">
Рук. ТГСОО «Сатори» Слабоус А.А.</t>
        </r>
      </text>
    </comment>
    <comment ref="A112" authorId="0">
      <text>
        <r>
          <rPr>
            <b/>
            <sz val="8"/>
            <rFont val="Tahoma"/>
            <family val="0"/>
          </rPr>
          <t>Залозный Ю.В.</t>
        </r>
        <r>
          <rPr>
            <sz val="8"/>
            <rFont val="Tahoma"/>
            <family val="0"/>
          </rPr>
          <t xml:space="preserve">
Рук. ТГСОО «Сатори» Слабоус А.А.</t>
        </r>
      </text>
    </comment>
    <comment ref="A114" authorId="0">
      <text>
        <r>
          <rPr>
            <b/>
            <sz val="8"/>
            <rFont val="Tahoma"/>
            <family val="0"/>
          </rPr>
          <t>Залозный Ю.В.</t>
        </r>
        <r>
          <rPr>
            <sz val="8"/>
            <rFont val="Tahoma"/>
            <family val="0"/>
          </rPr>
          <t xml:space="preserve">
Рук. ТГСОО «Сатори» Слабоус А.А.</t>
        </r>
      </text>
    </comment>
    <comment ref="A92" authorId="0">
      <text>
        <r>
          <rPr>
            <b/>
            <sz val="8"/>
            <rFont val="Tahoma"/>
            <family val="2"/>
          </rPr>
          <t>Назаров Н.С.</t>
        </r>
        <r>
          <rPr>
            <sz val="8"/>
            <rFont val="Tahoma"/>
            <family val="0"/>
          </rPr>
          <t xml:space="preserve">
Зерноградская Районная Федерация Каратэ-до и Рукопашного Боя</t>
        </r>
      </text>
    </comment>
    <comment ref="A94" authorId="0">
      <text>
        <r>
          <rPr>
            <b/>
            <sz val="8"/>
            <rFont val="Tahoma"/>
            <family val="2"/>
          </rPr>
          <t>Назаров Н.С.</t>
        </r>
        <r>
          <rPr>
            <sz val="8"/>
            <rFont val="Tahoma"/>
            <family val="0"/>
          </rPr>
          <t xml:space="preserve">
Зерноградская Районная Федерация Каратэ-до и Рукопашного Боя</t>
        </r>
      </text>
    </comment>
    <comment ref="A96" authorId="0">
      <text>
        <r>
          <rPr>
            <b/>
            <sz val="8"/>
            <rFont val="Tahoma"/>
            <family val="2"/>
          </rPr>
          <t>Назаров Н.С.</t>
        </r>
        <r>
          <rPr>
            <sz val="8"/>
            <rFont val="Tahoma"/>
            <family val="0"/>
          </rPr>
          <t xml:space="preserve">
Зерноградская Районная Федерация Каратэ-до и Рукопашного Боя</t>
        </r>
      </text>
    </comment>
    <comment ref="A116" authorId="0">
      <text>
        <r>
          <rPr>
            <b/>
            <sz val="8"/>
            <rFont val="Tahoma"/>
            <family val="0"/>
          </rPr>
          <t>Залозный Ю.В.</t>
        </r>
        <r>
          <rPr>
            <sz val="8"/>
            <rFont val="Tahoma"/>
            <family val="0"/>
          </rPr>
          <t xml:space="preserve">
Рук. ТГСОО «Сатори» Слабоус А.А.</t>
        </r>
      </text>
    </comment>
    <comment ref="A118" authorId="0">
      <text>
        <r>
          <rPr>
            <b/>
            <sz val="8"/>
            <rFont val="Tahoma"/>
            <family val="0"/>
          </rPr>
          <t>Залозный Ю.В.</t>
        </r>
        <r>
          <rPr>
            <sz val="8"/>
            <rFont val="Tahoma"/>
            <family val="0"/>
          </rPr>
          <t xml:space="preserve">
Рук. ТГСОО «Сатори» Слабоус А.А.</t>
        </r>
      </text>
    </comment>
    <comment ref="A120" authorId="0">
      <text>
        <r>
          <rPr>
            <b/>
            <sz val="8"/>
            <rFont val="Tahoma"/>
            <family val="0"/>
          </rPr>
          <t>Залозный Ю.В.</t>
        </r>
        <r>
          <rPr>
            <sz val="8"/>
            <rFont val="Tahoma"/>
            <family val="0"/>
          </rPr>
          <t xml:space="preserve">
Рук. ТГСОО «Сатори» Слабоус А.А.</t>
        </r>
      </text>
    </comment>
    <comment ref="A122" authorId="0">
      <text>
        <r>
          <rPr>
            <b/>
            <sz val="8"/>
            <rFont val="Tahoma"/>
            <family val="0"/>
          </rPr>
          <t>Залозный Ю.В.</t>
        </r>
        <r>
          <rPr>
            <sz val="8"/>
            <rFont val="Tahoma"/>
            <family val="0"/>
          </rPr>
          <t xml:space="preserve">
Рук. ТГСОО «Сатори» Слабоус А.А.</t>
        </r>
      </text>
    </comment>
    <comment ref="A124" authorId="0">
      <text>
        <r>
          <rPr>
            <b/>
            <sz val="8"/>
            <rFont val="Tahoma"/>
            <family val="0"/>
          </rPr>
          <t>Залозный Ю.В.</t>
        </r>
        <r>
          <rPr>
            <sz val="8"/>
            <rFont val="Tahoma"/>
            <family val="0"/>
          </rPr>
          <t xml:space="preserve">
Рук. ТГСОО «Сатори» Слабоус А.А.</t>
        </r>
      </text>
    </comment>
    <comment ref="A126" authorId="0">
      <text>
        <r>
          <rPr>
            <b/>
            <sz val="8"/>
            <rFont val="Tahoma"/>
            <family val="0"/>
          </rPr>
          <t>Залозный Ю.В.</t>
        </r>
        <r>
          <rPr>
            <sz val="8"/>
            <rFont val="Tahoma"/>
            <family val="0"/>
          </rPr>
          <t xml:space="preserve">
Рук. ТГСОО «Сатори» Слабоус А.А.</t>
        </r>
      </text>
    </comment>
    <comment ref="A128" authorId="0">
      <text>
        <r>
          <rPr>
            <b/>
            <sz val="8"/>
            <rFont val="Tahoma"/>
            <family val="0"/>
          </rPr>
          <t>Залозный Ю.В.</t>
        </r>
        <r>
          <rPr>
            <sz val="8"/>
            <rFont val="Tahoma"/>
            <family val="0"/>
          </rPr>
          <t xml:space="preserve">
Рук. ТГСОО «Сатори» Слабоус А.А.</t>
        </r>
      </text>
    </comment>
    <comment ref="A130" authorId="0">
      <text>
        <r>
          <rPr>
            <b/>
            <sz val="8"/>
            <rFont val="Tahoma"/>
            <family val="0"/>
          </rPr>
          <t>Залозный Ю.В.</t>
        </r>
        <r>
          <rPr>
            <sz val="8"/>
            <rFont val="Tahoma"/>
            <family val="0"/>
          </rPr>
          <t xml:space="preserve">
Рук. ТГСОО «Сатори» Слабоус А.А.</t>
        </r>
      </text>
    </comment>
    <comment ref="A132" authorId="0">
      <text>
        <r>
          <rPr>
            <b/>
            <sz val="8"/>
            <rFont val="Tahoma"/>
            <family val="0"/>
          </rPr>
          <t>Залозный Ю.В.</t>
        </r>
        <r>
          <rPr>
            <sz val="8"/>
            <rFont val="Tahoma"/>
            <family val="0"/>
          </rPr>
          <t xml:space="preserve">
Рук. ТГСОО «Сатори» Слабоус А.А.</t>
        </r>
      </text>
    </comment>
    <comment ref="A134" authorId="0">
      <text>
        <r>
          <rPr>
            <b/>
            <sz val="8"/>
            <rFont val="Tahoma"/>
            <family val="0"/>
          </rPr>
          <t>Залозный Ю.В.</t>
        </r>
        <r>
          <rPr>
            <sz val="8"/>
            <rFont val="Tahoma"/>
            <family val="0"/>
          </rPr>
          <t xml:space="preserve">
Рук. ТГСОО «Сатори» Слабоус А.А.</t>
        </r>
      </text>
    </comment>
    <comment ref="A136" authorId="0">
      <text>
        <r>
          <rPr>
            <b/>
            <sz val="8"/>
            <rFont val="Tahoma"/>
            <family val="0"/>
          </rPr>
          <t>Залозный Ю.В.</t>
        </r>
        <r>
          <rPr>
            <sz val="8"/>
            <rFont val="Tahoma"/>
            <family val="0"/>
          </rPr>
          <t xml:space="preserve">
Рук. ТГСОО «Сатори» Слабоус А.А.</t>
        </r>
      </text>
    </comment>
    <comment ref="A138" authorId="0">
      <text>
        <r>
          <rPr>
            <b/>
            <sz val="8"/>
            <rFont val="Tahoma"/>
            <family val="0"/>
          </rPr>
          <t>Залозный Ю.В.</t>
        </r>
        <r>
          <rPr>
            <sz val="8"/>
            <rFont val="Tahoma"/>
            <family val="0"/>
          </rPr>
          <t xml:space="preserve">
Рук. ТГСОО «Сатори» Слабоус А.А.</t>
        </r>
      </text>
    </comment>
    <comment ref="A140" authorId="0">
      <text>
        <r>
          <rPr>
            <b/>
            <sz val="8"/>
            <rFont val="Tahoma"/>
            <family val="0"/>
          </rPr>
          <t>Залозный Ю.В.</t>
        </r>
        <r>
          <rPr>
            <sz val="8"/>
            <rFont val="Tahoma"/>
            <family val="0"/>
          </rPr>
          <t xml:space="preserve">
Рук. ТГСОО «Сатори» Слабоус А.А.</t>
        </r>
      </text>
    </comment>
    <comment ref="A142" authorId="0">
      <text>
        <r>
          <rPr>
            <b/>
            <sz val="8"/>
            <rFont val="Tahoma"/>
            <family val="0"/>
          </rPr>
          <t>Залозный Ю.В.</t>
        </r>
        <r>
          <rPr>
            <sz val="8"/>
            <rFont val="Tahoma"/>
            <family val="0"/>
          </rPr>
          <t xml:space="preserve">
Рук. ТГСОО «Сатори» Слабоус А.А.</t>
        </r>
      </text>
    </comment>
    <comment ref="A144" authorId="0">
      <text>
        <r>
          <rPr>
            <b/>
            <sz val="8"/>
            <rFont val="Tahoma"/>
            <family val="0"/>
          </rPr>
          <t>Залозный Ю.В.</t>
        </r>
        <r>
          <rPr>
            <sz val="8"/>
            <rFont val="Tahoma"/>
            <family val="0"/>
          </rPr>
          <t xml:space="preserve">
Рук. ТГСОО «Сатори» Слабоус А.А.</t>
        </r>
      </text>
    </comment>
    <comment ref="A146" authorId="0">
      <text>
        <r>
          <rPr>
            <b/>
            <sz val="8"/>
            <rFont val="Tahoma"/>
            <family val="0"/>
          </rPr>
          <t>Залозный Ю.В.</t>
        </r>
        <r>
          <rPr>
            <sz val="8"/>
            <rFont val="Tahoma"/>
            <family val="0"/>
          </rPr>
          <t xml:space="preserve">
Рук. ТГСОО «Сатори» Слабоус А.А.</t>
        </r>
      </text>
    </comment>
    <comment ref="A148" authorId="0">
      <text>
        <r>
          <rPr>
            <b/>
            <sz val="8"/>
            <rFont val="Tahoma"/>
            <family val="0"/>
          </rPr>
          <t>Залозный Ю.В.</t>
        </r>
        <r>
          <rPr>
            <sz val="8"/>
            <rFont val="Tahoma"/>
            <family val="0"/>
          </rPr>
          <t xml:space="preserve">
Рук. ТГСОО «Сатори» Слабоус А.А.</t>
        </r>
      </text>
    </comment>
    <comment ref="A150" authorId="0">
      <text>
        <r>
          <rPr>
            <b/>
            <sz val="8"/>
            <rFont val="Tahoma"/>
            <family val="0"/>
          </rPr>
          <t>Залозный Ю.В.</t>
        </r>
        <r>
          <rPr>
            <sz val="8"/>
            <rFont val="Tahoma"/>
            <family val="0"/>
          </rPr>
          <t xml:space="preserve">
Рук. ТГСОО «Сатори» Слабоус А.А.</t>
        </r>
      </text>
    </comment>
    <comment ref="A152" authorId="0">
      <text>
        <r>
          <rPr>
            <b/>
            <sz val="8"/>
            <rFont val="Tahoma"/>
            <family val="0"/>
          </rPr>
          <t>Залозный Ю.В.</t>
        </r>
        <r>
          <rPr>
            <sz val="8"/>
            <rFont val="Tahoma"/>
            <family val="0"/>
          </rPr>
          <t xml:space="preserve">
Рук. ТГСОО «Сатори» Слабоус А.А.</t>
        </r>
      </text>
    </comment>
    <comment ref="A154" authorId="0">
      <text>
        <r>
          <rPr>
            <b/>
            <sz val="8"/>
            <rFont val="Tahoma"/>
            <family val="0"/>
          </rPr>
          <t>Залозный Ю.В.</t>
        </r>
        <r>
          <rPr>
            <sz val="8"/>
            <rFont val="Tahoma"/>
            <family val="0"/>
          </rPr>
          <t xml:space="preserve">
Рук. ТГСОО «Сатори» Слабоус А.А.</t>
        </r>
      </text>
    </comment>
    <comment ref="A156" authorId="0">
      <text>
        <r>
          <rPr>
            <b/>
            <sz val="8"/>
            <rFont val="Tahoma"/>
            <family val="0"/>
          </rPr>
          <t>Залозный Ю.В.</t>
        </r>
        <r>
          <rPr>
            <sz val="8"/>
            <rFont val="Tahoma"/>
            <family val="0"/>
          </rPr>
          <t xml:space="preserve">
Рук. ТГСОО «Сатори» Слабоус А.А.</t>
        </r>
      </text>
    </comment>
    <comment ref="A158" authorId="0">
      <text>
        <r>
          <rPr>
            <b/>
            <sz val="8"/>
            <rFont val="Tahoma"/>
            <family val="0"/>
          </rPr>
          <t>Залозный Ю.В.</t>
        </r>
        <r>
          <rPr>
            <sz val="8"/>
            <rFont val="Tahoma"/>
            <family val="0"/>
          </rPr>
          <t xml:space="preserve">
Рук. ТГСОО «Сатори» Слабоус А.А.</t>
        </r>
      </text>
    </comment>
    <comment ref="A160" authorId="0">
      <text>
        <r>
          <rPr>
            <b/>
            <sz val="8"/>
            <rFont val="Tahoma"/>
            <family val="0"/>
          </rPr>
          <t>Залозный Ю.В.</t>
        </r>
        <r>
          <rPr>
            <sz val="8"/>
            <rFont val="Tahoma"/>
            <family val="0"/>
          </rPr>
          <t xml:space="preserve">
Рук. ТГСОО «Сатори» Слабоус А.А.</t>
        </r>
      </text>
    </comment>
    <comment ref="A162" authorId="0">
      <text>
        <r>
          <rPr>
            <b/>
            <sz val="8"/>
            <rFont val="Tahoma"/>
            <family val="0"/>
          </rPr>
          <t>Залозный Ю.В.</t>
        </r>
        <r>
          <rPr>
            <sz val="8"/>
            <rFont val="Tahoma"/>
            <family val="0"/>
          </rPr>
          <t xml:space="preserve">
Рук. ТГСОО «Сатори» Слабоус А.А.</t>
        </r>
      </text>
    </comment>
    <comment ref="A164" authorId="0">
      <text>
        <r>
          <rPr>
            <b/>
            <sz val="8"/>
            <rFont val="Tahoma"/>
            <family val="0"/>
          </rPr>
          <t>Залозный Ю.В.</t>
        </r>
        <r>
          <rPr>
            <sz val="8"/>
            <rFont val="Tahoma"/>
            <family val="0"/>
          </rPr>
          <t xml:space="preserve">
Рук. ТГСОО «Сатори» Слабоус А.А.</t>
        </r>
      </text>
    </comment>
    <comment ref="A166" authorId="0">
      <text>
        <r>
          <rPr>
            <b/>
            <sz val="8"/>
            <rFont val="Tahoma"/>
            <family val="0"/>
          </rPr>
          <t>Залозный Ю.В.</t>
        </r>
        <r>
          <rPr>
            <sz val="8"/>
            <rFont val="Tahoma"/>
            <family val="0"/>
          </rPr>
          <t xml:space="preserve">
Рук. ТГСОО «Сатори» Слабоус А.А.</t>
        </r>
      </text>
    </comment>
    <comment ref="A168" authorId="0">
      <text>
        <r>
          <rPr>
            <b/>
            <sz val="8"/>
            <rFont val="Tahoma"/>
            <family val="0"/>
          </rPr>
          <t>Залозный Ю.В.</t>
        </r>
        <r>
          <rPr>
            <sz val="8"/>
            <rFont val="Tahoma"/>
            <family val="0"/>
          </rPr>
          <t xml:space="preserve">
Рук. ТГСОО «Сатори» Слабоус А.А.</t>
        </r>
      </text>
    </comment>
    <comment ref="A170" authorId="0">
      <text>
        <r>
          <rPr>
            <b/>
            <sz val="8"/>
            <rFont val="Tahoma"/>
            <family val="0"/>
          </rPr>
          <t>Залозный Ю.В.</t>
        </r>
        <r>
          <rPr>
            <sz val="8"/>
            <rFont val="Tahoma"/>
            <family val="0"/>
          </rPr>
          <t xml:space="preserve">
Рук. ТГСОО «Сатори» Слабоус А.А.</t>
        </r>
      </text>
    </comment>
    <comment ref="A172" authorId="0">
      <text>
        <r>
          <rPr>
            <b/>
            <sz val="8"/>
            <rFont val="Tahoma"/>
            <family val="0"/>
          </rPr>
          <t>Залозный Ю.В.</t>
        </r>
        <r>
          <rPr>
            <sz val="8"/>
            <rFont val="Tahoma"/>
            <family val="0"/>
          </rPr>
          <t xml:space="preserve">
Рук. ТГСОО «Сатори» Слабоус А.А.</t>
        </r>
      </text>
    </comment>
    <comment ref="A174" authorId="0">
      <text>
        <r>
          <rPr>
            <b/>
            <sz val="8"/>
            <rFont val="Tahoma"/>
            <family val="0"/>
          </rPr>
          <t>Залозный Ю.В.</t>
        </r>
        <r>
          <rPr>
            <sz val="8"/>
            <rFont val="Tahoma"/>
            <family val="0"/>
          </rPr>
          <t xml:space="preserve">
Рук. ТГСОО «Сатори» Слабоус А.А.</t>
        </r>
      </text>
    </comment>
    <comment ref="A176" authorId="0">
      <text>
        <r>
          <rPr>
            <b/>
            <sz val="8"/>
            <rFont val="Tahoma"/>
            <family val="0"/>
          </rPr>
          <t>Залозный Ю.В.</t>
        </r>
        <r>
          <rPr>
            <sz val="8"/>
            <rFont val="Tahoma"/>
            <family val="0"/>
          </rPr>
          <t xml:space="preserve">
Рук. ТГСОО «Сатори» Слабоус А.А.</t>
        </r>
      </text>
    </comment>
    <comment ref="A178" authorId="0">
      <text>
        <r>
          <rPr>
            <b/>
            <sz val="8"/>
            <rFont val="Tahoma"/>
            <family val="0"/>
          </rPr>
          <t>Залозный Ю.В.</t>
        </r>
        <r>
          <rPr>
            <sz val="8"/>
            <rFont val="Tahoma"/>
            <family val="0"/>
          </rPr>
          <t xml:space="preserve">
Рук. ТГСОО «Сатори» Слабоус А.А.</t>
        </r>
      </text>
    </comment>
    <comment ref="A180" authorId="0">
      <text>
        <r>
          <rPr>
            <b/>
            <sz val="8"/>
            <rFont val="Tahoma"/>
            <family val="0"/>
          </rPr>
          <t>Залозный Ю.В.</t>
        </r>
        <r>
          <rPr>
            <sz val="8"/>
            <rFont val="Tahoma"/>
            <family val="0"/>
          </rPr>
          <t xml:space="preserve">
Рук. ТГСОО «Сатори» Слабоус А.А.</t>
        </r>
      </text>
    </comment>
    <comment ref="A182" authorId="0">
      <text>
        <r>
          <rPr>
            <b/>
            <sz val="8"/>
            <rFont val="Tahoma"/>
            <family val="0"/>
          </rPr>
          <t>Залозный Ю.В.</t>
        </r>
        <r>
          <rPr>
            <sz val="8"/>
            <rFont val="Tahoma"/>
            <family val="0"/>
          </rPr>
          <t xml:space="preserve">
Рук. ТГСОО «Сатори» Слабоус А.А.</t>
        </r>
      </text>
    </comment>
    <comment ref="A184" authorId="0">
      <text>
        <r>
          <rPr>
            <b/>
            <sz val="8"/>
            <rFont val="Tahoma"/>
            <family val="0"/>
          </rPr>
          <t>Залозный Ю.В.</t>
        </r>
        <r>
          <rPr>
            <sz val="8"/>
            <rFont val="Tahoma"/>
            <family val="0"/>
          </rPr>
          <t xml:space="preserve">
Рук. ТГСОО «Сатори» Слабоус А.А.</t>
        </r>
      </text>
    </comment>
    <comment ref="A186" authorId="0">
      <text>
        <r>
          <rPr>
            <b/>
            <sz val="8"/>
            <rFont val="Tahoma"/>
            <family val="0"/>
          </rPr>
          <t>Залозный Ю.В.</t>
        </r>
        <r>
          <rPr>
            <sz val="8"/>
            <rFont val="Tahoma"/>
            <family val="0"/>
          </rPr>
          <t xml:space="preserve">
Рук. ТГСОО «Сатори» Слабоус А.А.</t>
        </r>
      </text>
    </comment>
  </commentList>
</comments>
</file>

<file path=xl/sharedStrings.xml><?xml version="1.0" encoding="utf-8"?>
<sst xmlns="http://schemas.openxmlformats.org/spreadsheetml/2006/main" count="1973" uniqueCount="273">
  <si>
    <t>Клуб</t>
  </si>
  <si>
    <t>Раздел</t>
  </si>
  <si>
    <t>Место</t>
  </si>
  <si>
    <t>Командный зачёт</t>
  </si>
  <si>
    <t>1-ых мест</t>
  </si>
  <si>
    <t>2-ых мест</t>
  </si>
  <si>
    <t>3-их мест</t>
  </si>
  <si>
    <t>Кол-во очков</t>
  </si>
  <si>
    <t>Пол</t>
  </si>
  <si>
    <t>Возраст</t>
  </si>
  <si>
    <t>Вес</t>
  </si>
  <si>
    <t>Очки</t>
  </si>
  <si>
    <t>Федерация Боевых Искусств Ростовской области</t>
  </si>
  <si>
    <t>Белая Роза</t>
  </si>
  <si>
    <t>Легион</t>
  </si>
  <si>
    <t>АКА</t>
  </si>
  <si>
    <t>Восток</t>
  </si>
  <si>
    <t>Итоговое место</t>
  </si>
  <si>
    <t>Фамилия Имя</t>
  </si>
  <si>
    <t>Феникс</t>
  </si>
  <si>
    <t>Побединский А.В.</t>
  </si>
  <si>
    <t>Пояс</t>
  </si>
  <si>
    <t>Лебедев Г.В.</t>
  </si>
  <si>
    <t>Мамедов Х.И.</t>
  </si>
  <si>
    <t>Радуга</t>
  </si>
  <si>
    <t>Цимлянск</t>
  </si>
  <si>
    <t>Барс</t>
  </si>
  <si>
    <t>Школа №16</t>
  </si>
  <si>
    <t>Школа №15</t>
  </si>
  <si>
    <t>Сингитай</t>
  </si>
  <si>
    <t>Олимп</t>
  </si>
  <si>
    <t>Барабанов Н.В.</t>
  </si>
  <si>
    <t>Инструктор</t>
  </si>
  <si>
    <t>Секретарь</t>
  </si>
  <si>
    <t>Гл. Судья</t>
  </si>
  <si>
    <t>Центр</t>
  </si>
  <si>
    <t>Тихорецкая ФК «Шотокан»</t>
  </si>
  <si>
    <t>Зерноградская РФКиРБ</t>
  </si>
  <si>
    <t>Назаров Н.С.</t>
  </si>
  <si>
    <t>Федерация РБиТК</t>
  </si>
  <si>
    <t>Дзадзамия Д.</t>
  </si>
  <si>
    <t>Ката</t>
  </si>
  <si>
    <t>М</t>
  </si>
  <si>
    <t>Д</t>
  </si>
  <si>
    <t>кумитэ</t>
  </si>
  <si>
    <t>Всего:</t>
  </si>
  <si>
    <t>Ейск Самурай</t>
  </si>
  <si>
    <t>Волгодонск</t>
  </si>
  <si>
    <t>Ростов</t>
  </si>
  <si>
    <t>1 место = 7</t>
  </si>
  <si>
    <t>2 место = 5</t>
  </si>
  <si>
    <t>3 место = 3,5</t>
  </si>
  <si>
    <t>Рудской А.</t>
  </si>
  <si>
    <t>Ника</t>
  </si>
  <si>
    <t>Соловьев А.С.</t>
  </si>
  <si>
    <t>Кудрин</t>
  </si>
  <si>
    <t>Торнадо</t>
  </si>
  <si>
    <t>Лосев</t>
  </si>
  <si>
    <t>Батайская ГФ</t>
  </si>
  <si>
    <t>К-з им. Шаумяна</t>
  </si>
  <si>
    <t>Захаров</t>
  </si>
  <si>
    <t>Кукава</t>
  </si>
  <si>
    <t>Козаченко</t>
  </si>
  <si>
    <t>СНЭО</t>
  </si>
  <si>
    <t>Зерноградская</t>
  </si>
  <si>
    <t xml:space="preserve">Зерноградская </t>
  </si>
  <si>
    <t xml:space="preserve">Л. "Александровка" </t>
  </si>
  <si>
    <t>Л. «Александровка»</t>
  </si>
  <si>
    <t>Радуга Ростов</t>
  </si>
  <si>
    <t>очки</t>
  </si>
  <si>
    <t>Здоровое детство</t>
  </si>
  <si>
    <t>Самурай г.Ейск</t>
  </si>
  <si>
    <t>Мандровский С.Н.</t>
  </si>
  <si>
    <t>Маловичко М.В.</t>
  </si>
  <si>
    <t>СДЮСШОР №5</t>
  </si>
  <si>
    <t>Сводный протокол</t>
  </si>
  <si>
    <t>Зерноградская ФК и РБ</t>
  </si>
  <si>
    <t>Олейникова В.Ю.</t>
  </si>
  <si>
    <t>ДТДиМ</t>
  </si>
  <si>
    <t>Список участников занявших места с 1-го по 3-е.</t>
  </si>
  <si>
    <t>Легион - Ростов</t>
  </si>
  <si>
    <t>Белая Роза - Ростов</t>
  </si>
  <si>
    <t>Ника - Ростов</t>
  </si>
  <si>
    <t>Алания</t>
  </si>
  <si>
    <t>Всероссийские соревнования 2008</t>
  </si>
  <si>
    <t>"Кубок Шотокан России"</t>
  </si>
  <si>
    <t>Список спортсменов клуба «Белая Роза», занявших места с 1 по 3-е</t>
  </si>
  <si>
    <t>Легион "Александровка"</t>
  </si>
  <si>
    <t>Список спортсменов клуба «Легион», занявших места с 1 по 3-е</t>
  </si>
  <si>
    <t>Список спортсменов клуба "Ника", занявших места с 1 по 3-е</t>
  </si>
  <si>
    <t>АБИ ДОН</t>
  </si>
  <si>
    <t>Лег,БелРоза,Ника</t>
  </si>
  <si>
    <t>Кумитэ</t>
  </si>
  <si>
    <t>Главный судья соревнований</t>
  </si>
  <si>
    <t>Яковлев Д.Н.</t>
  </si>
  <si>
    <t>Лотос - Ростов</t>
  </si>
  <si>
    <t>Пелих А.Ю.</t>
  </si>
  <si>
    <t>Сингитай - Ростов</t>
  </si>
  <si>
    <t>Эдельвейс - Ростов</t>
  </si>
  <si>
    <t>Черниковский Р.Д.</t>
  </si>
  <si>
    <t>Список спортсменов клуба "Лотос", занявших места с 1 по 3-е</t>
  </si>
  <si>
    <t>Список спортсменов клуба "Эдельвейс", занявших места с 1 по 3-е</t>
  </si>
  <si>
    <t>1 место = 3</t>
  </si>
  <si>
    <t>2 место = 2</t>
  </si>
  <si>
    <t>3 место = 1</t>
  </si>
  <si>
    <t>ДТДиМ - Ростов</t>
  </si>
  <si>
    <t>Список спортсменов клуба «Сингитай», занявших места с 1 по 3-е</t>
  </si>
  <si>
    <t>Список спортсменов ДТДиМ, занявших места с 1 по 3-е</t>
  </si>
  <si>
    <t>св.25</t>
  </si>
  <si>
    <t>до 25</t>
  </si>
  <si>
    <t>до 30</t>
  </si>
  <si>
    <t>св.30</t>
  </si>
  <si>
    <t>10-7кю</t>
  </si>
  <si>
    <t>ст.6 кю</t>
  </si>
  <si>
    <t>10-6кю</t>
  </si>
  <si>
    <t>ст.5 кю</t>
  </si>
  <si>
    <t>10-5кю</t>
  </si>
  <si>
    <t>ст.4 кю</t>
  </si>
  <si>
    <t>ст.6кю</t>
  </si>
  <si>
    <t>ст.5кю</t>
  </si>
  <si>
    <t>ст.4кю</t>
  </si>
  <si>
    <t>до 60</t>
  </si>
  <si>
    <t>св.60</t>
  </si>
  <si>
    <t>Юность - Аксай</t>
  </si>
  <si>
    <t>Мушинский С.А.</t>
  </si>
  <si>
    <t>Список спортсменов клуба «Юность», занявших места с 1 по 3-е</t>
  </si>
  <si>
    <t>6-7 лет</t>
  </si>
  <si>
    <t>8-9 лет</t>
  </si>
  <si>
    <t>10-11 лет</t>
  </si>
  <si>
    <t>12-13 лет</t>
  </si>
  <si>
    <t>14-15 лет</t>
  </si>
  <si>
    <t>16-17 лет</t>
  </si>
  <si>
    <t>до 36</t>
  </si>
  <si>
    <t>св.36</t>
  </si>
  <si>
    <t>до 47</t>
  </si>
  <si>
    <t>св.47</t>
  </si>
  <si>
    <t xml:space="preserve">10-11 лет </t>
  </si>
  <si>
    <t xml:space="preserve">12-13 лет </t>
  </si>
  <si>
    <t xml:space="preserve">14-15 лет </t>
  </si>
  <si>
    <t>ДЮСШ-5 - Ростов</t>
  </si>
  <si>
    <t>Сергиенко А.А.</t>
  </si>
  <si>
    <t>Шахтинская федерация - Шахты</t>
  </si>
  <si>
    <t>Захаров А.В.</t>
  </si>
  <si>
    <t>Победа - Чалтырь</t>
  </si>
  <si>
    <t>Вартанян К.Г.</t>
  </si>
  <si>
    <t>Список спортсменов ДЮСШ -5, занявших места с 1 по 3-е</t>
  </si>
  <si>
    <t>Список спортсменов Шахтинской федерации, занявших места с 1 по 3-е</t>
  </si>
  <si>
    <t>Список спортсменов клуба "Победа" колхоза им.Шаумяна С.Г., занявших места с 1 по 3-е</t>
  </si>
  <si>
    <t>Открытые городские соревнования по каратэ-до "Осенний старт 2014"</t>
  </si>
  <si>
    <t>Ермаков Александр</t>
  </si>
  <si>
    <t>Корниевский Александр</t>
  </si>
  <si>
    <t>м</t>
  </si>
  <si>
    <t>свыше 60 кг.</t>
  </si>
  <si>
    <t>Салимов Ильгар</t>
  </si>
  <si>
    <t>Подкуйко Владимир</t>
  </si>
  <si>
    <t>16-17 л.</t>
  </si>
  <si>
    <t>до 60 кг.</t>
  </si>
  <si>
    <t>Васильченко Владимир</t>
  </si>
  <si>
    <t>Князев Юрий</t>
  </si>
  <si>
    <t>Юность</t>
  </si>
  <si>
    <t>Паносян Андраник</t>
  </si>
  <si>
    <t>Фурсова Виталина</t>
  </si>
  <si>
    <t>Котова Дарья</t>
  </si>
  <si>
    <t>Гайламазян Алла</t>
  </si>
  <si>
    <t>Победа</t>
  </si>
  <si>
    <t>Хатламаджиян Анаид</t>
  </si>
  <si>
    <t>д</t>
  </si>
  <si>
    <t>Кузнецов Владимир</t>
  </si>
  <si>
    <t>Эдельвейс</t>
  </si>
  <si>
    <t>Гоценко Герман</t>
  </si>
  <si>
    <t>Лотос</t>
  </si>
  <si>
    <t>10-5 кю</t>
  </si>
  <si>
    <t>Атоян Анатолий</t>
  </si>
  <si>
    <t>ката</t>
  </si>
  <si>
    <t>Паносян Андрание</t>
  </si>
  <si>
    <t>Голубева Екатерина</t>
  </si>
  <si>
    <t>Соловьёва Алина</t>
  </si>
  <si>
    <t>Атаманенко Елена</t>
  </si>
  <si>
    <t>Виноградов Алексей</t>
  </si>
  <si>
    <t>Шипицин Ярослав</t>
  </si>
  <si>
    <t xml:space="preserve">м </t>
  </si>
  <si>
    <t>свыше 47 кг.</t>
  </si>
  <si>
    <t>Черниковский Глеб</t>
  </si>
  <si>
    <t>Коваленко Никита</t>
  </si>
  <si>
    <t>Бизюков Андрей</t>
  </si>
  <si>
    <t>Чемерин Владислав</t>
  </si>
  <si>
    <t>ДЮСШ-5</t>
  </si>
  <si>
    <t>до 47 кг.</t>
  </si>
  <si>
    <t>Кононова Яна</t>
  </si>
  <si>
    <t>Атоян Карина</t>
  </si>
  <si>
    <t>св.47 кг.</t>
  </si>
  <si>
    <t>Шелехов Александр</t>
  </si>
  <si>
    <t>Дворец творчества</t>
  </si>
  <si>
    <t>Геворгян Артур</t>
  </si>
  <si>
    <t>Небоян Алексей</t>
  </si>
  <si>
    <t>10-6 кю</t>
  </si>
  <si>
    <t>Ким Александр</t>
  </si>
  <si>
    <t>Молотков Дмитрий</t>
  </si>
  <si>
    <t>Смоленский Артём</t>
  </si>
  <si>
    <t>Узлов Марк</t>
  </si>
  <si>
    <t>Анисимов Артём</t>
  </si>
  <si>
    <t>Никулин Иван</t>
  </si>
  <si>
    <t>свыше 36 кг.</t>
  </si>
  <si>
    <t>св.36 кг.</t>
  </si>
  <si>
    <t>Небытов Олег</t>
  </si>
  <si>
    <t>Мацкевич Илья</t>
  </si>
  <si>
    <t>Мацкевич Иван</t>
  </si>
  <si>
    <t>Корсун Вячеслав</t>
  </si>
  <si>
    <t>Осадчий Артур</t>
  </si>
  <si>
    <t>Воронов Денис</t>
  </si>
  <si>
    <t>Игнатов Денис</t>
  </si>
  <si>
    <t>Гамзин Кирилл</t>
  </si>
  <si>
    <t>Синдлер Даниил</t>
  </si>
  <si>
    <t>до 36 кг.</t>
  </si>
  <si>
    <t>Северин Виктор</t>
  </si>
  <si>
    <t>Блинченко Данил</t>
  </si>
  <si>
    <t>Водолазский Никита</t>
  </si>
  <si>
    <t>Беспалов Иван</t>
  </si>
  <si>
    <t>Палкин Андраник</t>
  </si>
  <si>
    <t>Тян Максим</t>
  </si>
  <si>
    <t>Галамян Эдуард</t>
  </si>
  <si>
    <t>Толкачёва Алина</t>
  </si>
  <si>
    <t>Крикущенкова Юлия</t>
  </si>
  <si>
    <t>Чеботова Анастасия</t>
  </si>
  <si>
    <t>Буланова Виктория</t>
  </si>
  <si>
    <t>Леонова Анастасия</t>
  </si>
  <si>
    <t>Шахты</t>
  </si>
  <si>
    <t>Басова Мелитина</t>
  </si>
  <si>
    <t>Острянина Анастасия</t>
  </si>
  <si>
    <t>Свижук Тимур</t>
  </si>
  <si>
    <t>Ганага Руслан</t>
  </si>
  <si>
    <t>Глазков Арсений</t>
  </si>
  <si>
    <t>Бостанджиян Ованес</t>
  </si>
  <si>
    <t>до 30 кг.</t>
  </si>
  <si>
    <t>Павлова София</t>
  </si>
  <si>
    <t>Малиновская Александра</t>
  </si>
  <si>
    <t>св.30 кг.</t>
  </si>
  <si>
    <t>свыше 30 кг.</t>
  </si>
  <si>
    <t>Соломонова Анастасия</t>
  </si>
  <si>
    <t>Скороварова Дарья</t>
  </si>
  <si>
    <t>Овчинникова Дарья</t>
  </si>
  <si>
    <t>Соколов Евгений</t>
  </si>
  <si>
    <t>Мандрыка Денис</t>
  </si>
  <si>
    <t>Некрасов Игорь</t>
  </si>
  <si>
    <t>Сопин Виктор</t>
  </si>
  <si>
    <t>Геворгян Арман</t>
  </si>
  <si>
    <t>Дмитренко Владислав</t>
  </si>
  <si>
    <t>Гладун Никита</t>
  </si>
  <si>
    <t>10-7 кю</t>
  </si>
  <si>
    <t>Кретинин Даниил</t>
  </si>
  <si>
    <t>Черников Роман</t>
  </si>
  <si>
    <t>Татевосян Георгий</t>
  </si>
  <si>
    <t>Маршубин Владислав</t>
  </si>
  <si>
    <t>Яремчук Богдан</t>
  </si>
  <si>
    <t>Завгородний Артём</t>
  </si>
  <si>
    <t>Миргородский Кирилл</t>
  </si>
  <si>
    <t>Довбня Ярослав</t>
  </si>
  <si>
    <t>Мальцев Павел</t>
  </si>
  <si>
    <t>Серков Иван</t>
  </si>
  <si>
    <t>Бабкин Валерий</t>
  </si>
  <si>
    <t>Максимов Тимофей</t>
  </si>
  <si>
    <t>Цисарь Даниил</t>
  </si>
  <si>
    <t>св.25 кг.</t>
  </si>
  <si>
    <t>свыше 25 кг.</t>
  </si>
  <si>
    <t>Бандурин Егор</t>
  </si>
  <si>
    <t>Бибик Артём</t>
  </si>
  <si>
    <t>Кривко Кирилл</t>
  </si>
  <si>
    <t>до 25 кг.</t>
  </si>
  <si>
    <t>Моргунов Данил</t>
  </si>
  <si>
    <t>Лебедева Анастасия</t>
  </si>
  <si>
    <t>Томских Анастасия</t>
  </si>
  <si>
    <t>старше 16 лет</t>
  </si>
  <si>
    <t>ст.16 лет</t>
  </si>
</sst>
</file>

<file path=xl/styles.xml><?xml version="1.0" encoding="utf-8"?>
<styleSheet xmlns="http://schemas.openxmlformats.org/spreadsheetml/2006/main">
  <numFmts count="2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color indexed="16"/>
      <name val="Arial Cyr"/>
      <family val="0"/>
    </font>
    <font>
      <sz val="10"/>
      <color indexed="16"/>
      <name val="Arial Cyr"/>
      <family val="0"/>
    </font>
    <font>
      <sz val="10"/>
      <name val="Arial Cyr"/>
      <family val="0"/>
    </font>
    <font>
      <b/>
      <sz val="10"/>
      <color indexed="12"/>
      <name val="Arial Cyr"/>
      <family val="0"/>
    </font>
    <font>
      <b/>
      <sz val="16"/>
      <name val="Arial Cyr"/>
      <family val="0"/>
    </font>
    <font>
      <sz val="10"/>
      <color indexed="22"/>
      <name val="Arial Cyr"/>
      <family val="0"/>
    </font>
    <font>
      <b/>
      <i/>
      <sz val="11"/>
      <name val="Arial"/>
      <family val="2"/>
    </font>
    <font>
      <b/>
      <sz val="9"/>
      <color indexed="16"/>
      <name val="Arial Cyr"/>
      <family val="0"/>
    </font>
    <font>
      <sz val="13"/>
      <name val="Arial Cyr"/>
      <family val="0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b/>
      <sz val="16"/>
      <color indexed="12"/>
      <name val="Arial Cyr"/>
      <family val="0"/>
    </font>
    <font>
      <b/>
      <i/>
      <sz val="10"/>
      <color indexed="18"/>
      <name val="Arial Cyr"/>
      <family val="0"/>
    </font>
    <font>
      <b/>
      <sz val="10"/>
      <color indexed="61"/>
      <name val="Arial"/>
      <family val="2"/>
    </font>
    <font>
      <b/>
      <sz val="10"/>
      <color indexed="61"/>
      <name val="Arial Cyr"/>
      <family val="0"/>
    </font>
    <font>
      <b/>
      <sz val="16"/>
      <color indexed="48"/>
      <name val="Arial Cyr"/>
      <family val="0"/>
    </font>
    <font>
      <b/>
      <sz val="10"/>
      <color indexed="16"/>
      <name val="Arial"/>
      <family val="2"/>
    </font>
    <font>
      <i/>
      <sz val="11"/>
      <name val="Arial"/>
      <family val="2"/>
    </font>
    <font>
      <b/>
      <i/>
      <sz val="12"/>
      <color indexed="6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9"/>
      <name val="Arial Cyr"/>
      <family val="0"/>
    </font>
    <font>
      <b/>
      <i/>
      <sz val="10"/>
      <color indexed="18"/>
      <name val="Arial"/>
      <family val="0"/>
    </font>
    <font>
      <b/>
      <sz val="16"/>
      <color indexed="50"/>
      <name val="Arial Cyr"/>
      <family val="0"/>
    </font>
    <font>
      <b/>
      <sz val="16"/>
      <color indexed="50"/>
      <name val="Arial"/>
      <family val="0"/>
    </font>
    <font>
      <b/>
      <sz val="14"/>
      <name val="Arial"/>
      <family val="2"/>
    </font>
    <font>
      <sz val="12"/>
      <name val="Arial"/>
      <family val="0"/>
    </font>
    <font>
      <b/>
      <sz val="12"/>
      <color indexed="50"/>
      <name val="Arial"/>
      <family val="2"/>
    </font>
    <font>
      <b/>
      <sz val="12"/>
      <color indexed="50"/>
      <name val="Arial Cyr"/>
      <family val="0"/>
    </font>
    <font>
      <sz val="11"/>
      <name val="Arial"/>
      <family val="0"/>
    </font>
    <font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7"/>
      <name val="Calibri Light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thin"/>
      <right style="double"/>
      <top style="double"/>
      <bottom style="thin"/>
    </border>
    <border>
      <left style="thin"/>
      <right style="double"/>
      <top style="thin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1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16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Continuous" vertic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0" xfId="0" applyAlignment="1">
      <alignment horizontal="left"/>
    </xf>
    <xf numFmtId="0" fontId="0" fillId="33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left"/>
    </xf>
    <xf numFmtId="0" fontId="0" fillId="0" borderId="10" xfId="0" applyNumberFormat="1" applyFill="1" applyBorder="1" applyAlignment="1">
      <alignment horizontal="left"/>
    </xf>
    <xf numFmtId="0" fontId="0" fillId="34" borderId="0" xfId="0" applyFill="1" applyAlignment="1">
      <alignment horizontal="center"/>
    </xf>
    <xf numFmtId="0" fontId="0" fillId="35" borderId="0" xfId="0" applyFill="1" applyAlignment="1">
      <alignment horizontal="center"/>
    </xf>
    <xf numFmtId="0" fontId="0" fillId="0" borderId="10" xfId="0" applyBorder="1" applyAlignment="1">
      <alignment/>
    </xf>
    <xf numFmtId="0" fontId="10" fillId="0" borderId="10" xfId="0" applyNumberFormat="1" applyFont="1" applyFill="1" applyBorder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left"/>
    </xf>
    <xf numFmtId="0" fontId="10" fillId="33" borderId="10" xfId="0" applyNumberFormat="1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NumberFormat="1" applyFill="1" applyBorder="1" applyAlignment="1">
      <alignment horizontal="left"/>
    </xf>
    <xf numFmtId="0" fontId="0" fillId="0" borderId="0" xfId="0" applyFill="1" applyAlignment="1">
      <alignment/>
    </xf>
    <xf numFmtId="0" fontId="0" fillId="0" borderId="11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NumberForma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6" fillId="0" borderId="10" xfId="0" applyFont="1" applyFill="1" applyBorder="1" applyAlignment="1">
      <alignment horizontal="center"/>
    </xf>
    <xf numFmtId="0" fontId="0" fillId="0" borderId="0" xfId="0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6" fillId="33" borderId="10" xfId="0" applyFont="1" applyFill="1" applyBorder="1" applyAlignment="1">
      <alignment/>
    </xf>
    <xf numFmtId="0" fontId="0" fillId="36" borderId="10" xfId="0" applyFill="1" applyBorder="1" applyAlignment="1">
      <alignment/>
    </xf>
    <xf numFmtId="0" fontId="0" fillId="36" borderId="11" xfId="0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49" fontId="0" fillId="36" borderId="10" xfId="0" applyNumberFormat="1" applyFill="1" applyBorder="1" applyAlignment="1">
      <alignment horizontal="center"/>
    </xf>
    <xf numFmtId="16" fontId="0" fillId="33" borderId="10" xfId="0" applyNumberForma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36" borderId="13" xfId="0" applyFill="1" applyBorder="1" applyAlignment="1">
      <alignment horizontal="center"/>
    </xf>
    <xf numFmtId="0" fontId="0" fillId="36" borderId="14" xfId="0" applyFill="1" applyBorder="1" applyAlignment="1">
      <alignment horizontal="center"/>
    </xf>
    <xf numFmtId="49" fontId="0" fillId="36" borderId="14" xfId="0" applyNumberFormat="1" applyFill="1" applyBorder="1" applyAlignment="1">
      <alignment horizontal="center"/>
    </xf>
    <xf numFmtId="0" fontId="10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49" fontId="0" fillId="0" borderId="0" xfId="0" applyNumberForma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37" borderId="12" xfId="0" applyFill="1" applyBorder="1" applyAlignment="1">
      <alignment horizontal="center"/>
    </xf>
    <xf numFmtId="0" fontId="9" fillId="37" borderId="15" xfId="0" applyFont="1" applyFill="1" applyBorder="1" applyAlignment="1">
      <alignment horizontal="center"/>
    </xf>
    <xf numFmtId="0" fontId="17" fillId="38" borderId="16" xfId="0" applyFont="1" applyFill="1" applyBorder="1" applyAlignment="1">
      <alignment horizontal="center" wrapText="1"/>
    </xf>
    <xf numFmtId="0" fontId="0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8" fillId="38" borderId="17" xfId="0" applyFont="1" applyFill="1" applyBorder="1" applyAlignment="1">
      <alignment horizontal="center" vertical="center" wrapText="1"/>
    </xf>
    <xf numFmtId="0" fontId="9" fillId="37" borderId="10" xfId="0" applyFont="1" applyFill="1" applyBorder="1" applyAlignment="1">
      <alignment horizontal="left"/>
    </xf>
    <xf numFmtId="0" fontId="9" fillId="37" borderId="10" xfId="0" applyFont="1" applyFill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8" xfId="0" applyFont="1" applyBorder="1" applyAlignment="1">
      <alignment/>
    </xf>
    <xf numFmtId="0" fontId="0" fillId="0" borderId="0" xfId="0" applyAlignment="1">
      <alignment/>
    </xf>
    <xf numFmtId="0" fontId="21" fillId="35" borderId="10" xfId="0" applyFont="1" applyFill="1" applyBorder="1" applyAlignment="1">
      <alignment horizontal="center"/>
    </xf>
    <xf numFmtId="0" fontId="21" fillId="38" borderId="10" xfId="0" applyFont="1" applyFill="1" applyBorder="1" applyAlignment="1">
      <alignment horizontal="center"/>
    </xf>
    <xf numFmtId="0" fontId="21" fillId="35" borderId="18" xfId="0" applyFont="1" applyFill="1" applyBorder="1" applyAlignment="1">
      <alignment horizontal="center"/>
    </xf>
    <xf numFmtId="0" fontId="21" fillId="38" borderId="18" xfId="0" applyFont="1" applyFill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18" fillId="38" borderId="19" xfId="0" applyFont="1" applyFill="1" applyBorder="1" applyAlignment="1">
      <alignment horizontal="center" vertical="center" wrapText="1"/>
    </xf>
    <xf numFmtId="0" fontId="21" fillId="39" borderId="15" xfId="0" applyFont="1" applyFill="1" applyBorder="1" applyAlignment="1">
      <alignment horizontal="center"/>
    </xf>
    <xf numFmtId="0" fontId="21" fillId="39" borderId="20" xfId="0" applyFont="1" applyFill="1" applyBorder="1" applyAlignment="1">
      <alignment horizontal="center"/>
    </xf>
    <xf numFmtId="0" fontId="18" fillId="38" borderId="21" xfId="0" applyFont="1" applyFill="1" applyBorder="1" applyAlignment="1">
      <alignment horizontal="center" vertical="center" wrapText="1"/>
    </xf>
    <xf numFmtId="0" fontId="9" fillId="37" borderId="22" xfId="0" applyFont="1" applyFill="1" applyBorder="1" applyAlignment="1">
      <alignment horizontal="left"/>
    </xf>
    <xf numFmtId="0" fontId="16" fillId="0" borderId="22" xfId="0" applyFont="1" applyFill="1" applyBorder="1" applyAlignment="1">
      <alignment/>
    </xf>
    <xf numFmtId="0" fontId="16" fillId="0" borderId="23" xfId="0" applyFont="1" applyFill="1" applyBorder="1" applyAlignment="1">
      <alignment/>
    </xf>
    <xf numFmtId="0" fontId="22" fillId="40" borderId="10" xfId="0" applyFont="1" applyFill="1" applyBorder="1" applyAlignment="1">
      <alignment horizontal="center"/>
    </xf>
    <xf numFmtId="0" fontId="22" fillId="40" borderId="18" xfId="0" applyFont="1" applyFill="1" applyBorder="1" applyAlignment="1">
      <alignment horizontal="center"/>
    </xf>
    <xf numFmtId="0" fontId="25" fillId="33" borderId="10" xfId="0" applyFont="1" applyFill="1" applyBorder="1" applyAlignment="1">
      <alignment/>
    </xf>
    <xf numFmtId="0" fontId="0" fillId="37" borderId="24" xfId="0" applyFill="1" applyBorder="1" applyAlignment="1">
      <alignment horizontal="center"/>
    </xf>
    <xf numFmtId="0" fontId="9" fillId="37" borderId="14" xfId="0" applyFont="1" applyFill="1" applyBorder="1" applyAlignment="1">
      <alignment horizontal="center"/>
    </xf>
    <xf numFmtId="0" fontId="9" fillId="37" borderId="25" xfId="0" applyFont="1" applyFill="1" applyBorder="1" applyAlignment="1">
      <alignment horizontal="left"/>
    </xf>
    <xf numFmtId="0" fontId="9" fillId="37" borderId="14" xfId="0" applyFont="1" applyFill="1" applyBorder="1" applyAlignment="1">
      <alignment horizontal="left"/>
    </xf>
    <xf numFmtId="0" fontId="9" fillId="37" borderId="26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left"/>
    </xf>
    <xf numFmtId="0" fontId="26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16" fontId="0" fillId="0" borderId="0" xfId="0" applyNumberFormat="1" applyFill="1" applyBorder="1" applyAlignment="1">
      <alignment horizontal="center"/>
    </xf>
    <xf numFmtId="0" fontId="16" fillId="0" borderId="10" xfId="0" applyFont="1" applyBorder="1" applyAlignment="1">
      <alignment horizontal="left"/>
    </xf>
    <xf numFmtId="0" fontId="0" fillId="0" borderId="27" xfId="0" applyBorder="1" applyAlignment="1">
      <alignment horizontal="center"/>
    </xf>
    <xf numFmtId="0" fontId="26" fillId="0" borderId="18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16" fontId="0" fillId="0" borderId="10" xfId="0" applyNumberFormat="1" applyFill="1" applyBorder="1" applyAlignment="1">
      <alignment horizontal="center"/>
    </xf>
    <xf numFmtId="16" fontId="0" fillId="41" borderId="10" xfId="0" applyNumberFormat="1" applyFill="1" applyBorder="1" applyAlignment="1">
      <alignment horizontal="center"/>
    </xf>
    <xf numFmtId="0" fontId="0" fillId="41" borderId="10" xfId="0" applyFill="1" applyBorder="1" applyAlignment="1">
      <alignment horizontal="center"/>
    </xf>
    <xf numFmtId="0" fontId="10" fillId="41" borderId="10" xfId="0" applyNumberFormat="1" applyFont="1" applyFill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11" fillId="0" borderId="11" xfId="0" applyFont="1" applyBorder="1" applyAlignment="1">
      <alignment horizontal="left" vertical="center" wrapText="1"/>
    </xf>
    <xf numFmtId="49" fontId="11" fillId="0" borderId="10" xfId="0" applyNumberFormat="1" applyFont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/>
    </xf>
    <xf numFmtId="0" fontId="11" fillId="0" borderId="11" xfId="0" applyFont="1" applyBorder="1" applyAlignment="1">
      <alignment vertical="center" wrapText="1"/>
    </xf>
    <xf numFmtId="0" fontId="0" fillId="41" borderId="10" xfId="0" applyFill="1" applyBorder="1" applyAlignment="1">
      <alignment/>
    </xf>
    <xf numFmtId="0" fontId="0" fillId="41" borderId="11" xfId="0" applyFill="1" applyBorder="1" applyAlignment="1">
      <alignment horizontal="center"/>
    </xf>
    <xf numFmtId="0" fontId="0" fillId="38" borderId="14" xfId="0" applyFill="1" applyBorder="1" applyAlignment="1">
      <alignment horizontal="center"/>
    </xf>
    <xf numFmtId="0" fontId="0" fillId="38" borderId="14" xfId="0" applyFill="1" applyBorder="1" applyAlignment="1">
      <alignment horizontal="left"/>
    </xf>
    <xf numFmtId="49" fontId="0" fillId="38" borderId="14" xfId="0" applyNumberFormat="1" applyFill="1" applyBorder="1" applyAlignment="1">
      <alignment horizontal="center"/>
    </xf>
    <xf numFmtId="0" fontId="29" fillId="38" borderId="14" xfId="0" applyFont="1" applyFill="1" applyBorder="1" applyAlignment="1">
      <alignment horizontal="center"/>
    </xf>
    <xf numFmtId="0" fontId="30" fillId="38" borderId="13" xfId="0" applyFont="1" applyFill="1" applyBorder="1" applyAlignment="1">
      <alignment/>
    </xf>
    <xf numFmtId="0" fontId="30" fillId="38" borderId="13" xfId="0" applyFont="1" applyFill="1" applyBorder="1" applyAlignment="1">
      <alignment horizontal="left"/>
    </xf>
    <xf numFmtId="0" fontId="0" fillId="0" borderId="0" xfId="0" applyBorder="1" applyAlignment="1">
      <alignment horizontal="center"/>
    </xf>
    <xf numFmtId="0" fontId="26" fillId="0" borderId="14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1" fillId="35" borderId="14" xfId="0" applyFont="1" applyFill="1" applyBorder="1" applyAlignment="1">
      <alignment horizontal="center"/>
    </xf>
    <xf numFmtId="0" fontId="21" fillId="38" borderId="14" xfId="0" applyFont="1" applyFill="1" applyBorder="1" applyAlignment="1">
      <alignment horizontal="center"/>
    </xf>
    <xf numFmtId="0" fontId="21" fillId="39" borderId="26" xfId="0" applyFont="1" applyFill="1" applyBorder="1" applyAlignment="1">
      <alignment horizontal="center"/>
    </xf>
    <xf numFmtId="0" fontId="16" fillId="0" borderId="18" xfId="0" applyFont="1" applyBorder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33" fillId="33" borderId="10" xfId="0" applyFont="1" applyFill="1" applyBorder="1" applyAlignment="1">
      <alignment horizontal="center"/>
    </xf>
    <xf numFmtId="0" fontId="33" fillId="0" borderId="10" xfId="0" applyFont="1" applyFill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34" fillId="0" borderId="10" xfId="0" applyFont="1" applyFill="1" applyBorder="1" applyAlignment="1">
      <alignment horizontal="center"/>
    </xf>
    <xf numFmtId="0" fontId="34" fillId="33" borderId="10" xfId="0" applyFont="1" applyFill="1" applyBorder="1" applyAlignment="1">
      <alignment horizontal="center"/>
    </xf>
    <xf numFmtId="0" fontId="34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0" fillId="33" borderId="10" xfId="0" applyFont="1" applyFill="1" applyBorder="1" applyAlignment="1">
      <alignment horizontal="left"/>
    </xf>
    <xf numFmtId="0" fontId="0" fillId="33" borderId="10" xfId="0" applyNumberFormat="1" applyFont="1" applyFill="1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41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16" fontId="0" fillId="41" borderId="10" xfId="0" applyNumberFormat="1" applyFont="1" applyFill="1" applyBorder="1" applyAlignment="1">
      <alignment horizontal="center"/>
    </xf>
    <xf numFmtId="0" fontId="0" fillId="41" borderId="11" xfId="0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left"/>
    </xf>
    <xf numFmtId="0" fontId="0" fillId="41" borderId="10" xfId="0" applyFont="1" applyFill="1" applyBorder="1" applyAlignment="1">
      <alignment/>
    </xf>
    <xf numFmtId="16" fontId="0" fillId="0" borderId="1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3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0" fillId="33" borderId="11" xfId="0" applyFill="1" applyBorder="1" applyAlignment="1">
      <alignment horizontal="left"/>
    </xf>
    <xf numFmtId="0" fontId="6" fillId="33" borderId="10" xfId="0" applyFont="1" applyFill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11" xfId="0" applyFont="1" applyFill="1" applyBorder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00"/>
  <sheetViews>
    <sheetView tabSelected="1" zoomScale="90" zoomScaleNormal="90" zoomScalePageLayoutView="0" workbookViewId="0" topLeftCell="A1">
      <pane ySplit="8" topLeftCell="A9" activePane="bottomLeft" state="frozen"/>
      <selection pane="topLeft" activeCell="A1" sqref="A1"/>
      <selection pane="bottomLeft" activeCell="C9" sqref="C9:C188"/>
    </sheetView>
  </sheetViews>
  <sheetFormatPr defaultColWidth="9.140625" defaultRowHeight="12.75"/>
  <cols>
    <col min="1" max="1" width="4.8515625" style="36" customWidth="1"/>
    <col min="2" max="2" width="14.00390625" style="0" customWidth="1"/>
    <col min="3" max="3" width="21.28125" style="6" customWidth="1"/>
    <col min="4" max="4" width="8.7109375" style="0" customWidth="1"/>
    <col min="5" max="5" width="6.57421875" style="0" customWidth="1"/>
    <col min="6" max="6" width="19.421875" style="0" customWidth="1"/>
    <col min="7" max="8" width="6.140625" style="0" customWidth="1"/>
    <col min="9" max="9" width="7.8515625" style="0" customWidth="1"/>
    <col min="10" max="10" width="6.140625" style="6" customWidth="1"/>
    <col min="12" max="12" width="9.00390625" style="0" customWidth="1"/>
  </cols>
  <sheetData>
    <row r="1" spans="1:11" ht="12.75">
      <c r="A1" s="34"/>
      <c r="B1" s="143" t="s">
        <v>12</v>
      </c>
      <c r="C1" s="144"/>
      <c r="D1" s="144"/>
      <c r="E1" s="144"/>
      <c r="F1" s="144"/>
      <c r="G1" s="144"/>
      <c r="H1" s="144"/>
      <c r="I1" s="144"/>
      <c r="J1" s="1"/>
      <c r="K1" s="1"/>
    </row>
    <row r="2" spans="1:17" ht="15.75">
      <c r="A2" s="34"/>
      <c r="B2" s="145" t="s">
        <v>148</v>
      </c>
      <c r="C2" s="146"/>
      <c r="D2" s="146"/>
      <c r="E2" s="146"/>
      <c r="F2" s="146"/>
      <c r="G2" s="146"/>
      <c r="H2" s="146"/>
      <c r="I2" s="146"/>
      <c r="J2" s="1"/>
      <c r="K2" s="2"/>
      <c r="L2" s="2"/>
      <c r="M2" s="3"/>
      <c r="N2" s="3"/>
      <c r="O2" s="3"/>
      <c r="P2" s="3"/>
      <c r="Q2" s="3"/>
    </row>
    <row r="3" spans="1:17" ht="19.5" customHeight="1">
      <c r="A3" s="35"/>
      <c r="B3" s="147"/>
      <c r="C3" s="147"/>
      <c r="D3" s="147"/>
      <c r="E3" s="147"/>
      <c r="F3" s="147"/>
      <c r="G3" s="147"/>
      <c r="H3" s="147"/>
      <c r="I3" s="147"/>
      <c r="J3" s="4"/>
      <c r="K3" s="4"/>
      <c r="L3" s="4"/>
      <c r="M3" s="4"/>
      <c r="N3" s="4"/>
      <c r="O3" s="4"/>
      <c r="P3" s="4"/>
      <c r="Q3" s="4"/>
    </row>
    <row r="4" spans="1:17" ht="6.75" customHeight="1">
      <c r="A4" s="35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ht="18.75" customHeight="1">
      <c r="A5" s="35"/>
      <c r="B5" s="148" t="s">
        <v>79</v>
      </c>
      <c r="C5" s="148"/>
      <c r="D5" s="148"/>
      <c r="E5" s="148"/>
      <c r="F5" s="148"/>
      <c r="G5" s="148"/>
      <c r="H5" s="148"/>
      <c r="I5" s="148"/>
      <c r="J5" s="4"/>
      <c r="K5" s="4"/>
      <c r="L5" s="4"/>
      <c r="M5" s="4"/>
      <c r="N5" s="4"/>
      <c r="O5" s="4"/>
      <c r="P5" s="4"/>
      <c r="Q5" s="4"/>
    </row>
    <row r="6" ht="6.75" customHeight="1"/>
    <row r="7" spans="2:10" ht="28.5" customHeight="1">
      <c r="B7" s="19" t="s">
        <v>0</v>
      </c>
      <c r="C7" s="20" t="s">
        <v>18</v>
      </c>
      <c r="D7" s="21" t="s">
        <v>1</v>
      </c>
      <c r="E7" s="21" t="s">
        <v>8</v>
      </c>
      <c r="F7" s="21" t="s">
        <v>9</v>
      </c>
      <c r="G7" s="21" t="s">
        <v>10</v>
      </c>
      <c r="H7" s="21" t="s">
        <v>21</v>
      </c>
      <c r="I7" s="21" t="s">
        <v>2</v>
      </c>
      <c r="J7" s="22" t="s">
        <v>11</v>
      </c>
    </row>
    <row r="8" spans="2:10" ht="12.75">
      <c r="B8" s="38"/>
      <c r="C8" s="39"/>
      <c r="D8" s="40"/>
      <c r="E8" s="40"/>
      <c r="F8" s="40"/>
      <c r="G8" s="40"/>
      <c r="H8" s="40"/>
      <c r="I8" s="41"/>
      <c r="J8" s="40"/>
    </row>
    <row r="9" spans="1:10" ht="14.25">
      <c r="A9" s="15">
        <v>1</v>
      </c>
      <c r="B9" s="26" t="s">
        <v>13</v>
      </c>
      <c r="C9" s="157" t="s">
        <v>255</v>
      </c>
      <c r="D9" s="10" t="s">
        <v>41</v>
      </c>
      <c r="E9" s="10" t="s">
        <v>42</v>
      </c>
      <c r="F9" s="42" t="s">
        <v>126</v>
      </c>
      <c r="G9" s="10"/>
      <c r="H9" s="10"/>
      <c r="I9" s="24">
        <v>1</v>
      </c>
      <c r="J9" s="10">
        <v>7</v>
      </c>
    </row>
    <row r="10" spans="1:10" ht="14.25">
      <c r="A10" s="15">
        <v>2</v>
      </c>
      <c r="B10" s="26" t="s">
        <v>13</v>
      </c>
      <c r="C10" s="23" t="s">
        <v>256</v>
      </c>
      <c r="D10" s="10" t="s">
        <v>41</v>
      </c>
      <c r="E10" s="10" t="s">
        <v>42</v>
      </c>
      <c r="F10" s="42" t="s">
        <v>126</v>
      </c>
      <c r="G10" s="10"/>
      <c r="H10" s="10"/>
      <c r="I10" s="24">
        <v>2</v>
      </c>
      <c r="J10" s="10">
        <v>5</v>
      </c>
    </row>
    <row r="11" spans="1:10" ht="14.25">
      <c r="A11" s="15">
        <v>3</v>
      </c>
      <c r="B11" s="23" t="s">
        <v>14</v>
      </c>
      <c r="C11" s="23" t="s">
        <v>257</v>
      </c>
      <c r="D11" s="10" t="s">
        <v>41</v>
      </c>
      <c r="E11" s="10" t="s">
        <v>42</v>
      </c>
      <c r="F11" s="42" t="s">
        <v>126</v>
      </c>
      <c r="G11" s="10"/>
      <c r="H11" s="10"/>
      <c r="I11" s="24">
        <v>3</v>
      </c>
      <c r="J11" s="10">
        <v>3.5</v>
      </c>
    </row>
    <row r="12" spans="1:10" ht="14.25">
      <c r="A12" s="15">
        <v>4</v>
      </c>
      <c r="B12" s="26"/>
      <c r="C12" s="23"/>
      <c r="D12" s="10"/>
      <c r="E12" s="10"/>
      <c r="F12" s="42"/>
      <c r="G12" s="10"/>
      <c r="H12" s="10"/>
      <c r="I12" s="24"/>
      <c r="J12" s="25"/>
    </row>
    <row r="13" spans="1:10" ht="14.25">
      <c r="A13" s="15">
        <v>5</v>
      </c>
      <c r="B13" s="13" t="s">
        <v>29</v>
      </c>
      <c r="C13" s="13" t="s">
        <v>252</v>
      </c>
      <c r="D13" s="92" t="s">
        <v>41</v>
      </c>
      <c r="E13" s="92" t="s">
        <v>42</v>
      </c>
      <c r="F13" s="90" t="s">
        <v>127</v>
      </c>
      <c r="G13" s="12"/>
      <c r="H13" s="124" t="s">
        <v>112</v>
      </c>
      <c r="I13" s="18">
        <v>1</v>
      </c>
      <c r="J13" s="7">
        <v>7</v>
      </c>
    </row>
    <row r="14" spans="1:10" ht="14.25">
      <c r="A14" s="15">
        <v>6</v>
      </c>
      <c r="B14" s="13" t="s">
        <v>14</v>
      </c>
      <c r="C14" s="13" t="s">
        <v>268</v>
      </c>
      <c r="D14" s="92" t="s">
        <v>41</v>
      </c>
      <c r="E14" s="92" t="s">
        <v>42</v>
      </c>
      <c r="F14" s="90" t="s">
        <v>127</v>
      </c>
      <c r="G14" s="12"/>
      <c r="H14" s="124" t="s">
        <v>112</v>
      </c>
      <c r="I14" s="18">
        <v>2</v>
      </c>
      <c r="J14" s="7">
        <v>5</v>
      </c>
    </row>
    <row r="15" spans="1:10" ht="14.25">
      <c r="A15" s="15">
        <v>7</v>
      </c>
      <c r="B15" s="13" t="s">
        <v>164</v>
      </c>
      <c r="C15" s="13" t="s">
        <v>245</v>
      </c>
      <c r="D15" s="92" t="s">
        <v>41</v>
      </c>
      <c r="E15" s="92" t="s">
        <v>42</v>
      </c>
      <c r="F15" s="90" t="s">
        <v>127</v>
      </c>
      <c r="G15" s="12"/>
      <c r="H15" s="124" t="s">
        <v>112</v>
      </c>
      <c r="I15" s="18">
        <v>3</v>
      </c>
      <c r="J15" s="7">
        <v>3.5</v>
      </c>
    </row>
    <row r="16" spans="1:10" ht="14.25">
      <c r="A16" s="15">
        <v>8</v>
      </c>
      <c r="B16" s="14"/>
      <c r="C16" s="13"/>
      <c r="D16" s="92"/>
      <c r="E16" s="92"/>
      <c r="F16" s="90"/>
      <c r="G16" s="12"/>
      <c r="H16" s="12"/>
      <c r="I16" s="18"/>
      <c r="J16" s="17"/>
    </row>
    <row r="17" spans="1:10" ht="14.25">
      <c r="A17" s="15">
        <v>9</v>
      </c>
      <c r="B17" s="13" t="s">
        <v>14</v>
      </c>
      <c r="C17" s="13" t="s">
        <v>253</v>
      </c>
      <c r="D17" s="92" t="s">
        <v>41</v>
      </c>
      <c r="E17" s="92" t="s">
        <v>42</v>
      </c>
      <c r="F17" s="90" t="s">
        <v>127</v>
      </c>
      <c r="G17" s="12"/>
      <c r="H17" s="124" t="s">
        <v>113</v>
      </c>
      <c r="I17" s="18">
        <v>1</v>
      </c>
      <c r="J17" s="7">
        <v>7</v>
      </c>
    </row>
    <row r="18" spans="1:10" ht="14.25">
      <c r="A18" s="15">
        <v>10</v>
      </c>
      <c r="B18" s="13" t="s">
        <v>14</v>
      </c>
      <c r="C18" s="13" t="s">
        <v>254</v>
      </c>
      <c r="D18" s="92" t="s">
        <v>41</v>
      </c>
      <c r="E18" s="92" t="s">
        <v>42</v>
      </c>
      <c r="F18" s="90" t="s">
        <v>127</v>
      </c>
      <c r="G18" s="12"/>
      <c r="H18" s="124" t="s">
        <v>113</v>
      </c>
      <c r="I18" s="18">
        <v>2</v>
      </c>
      <c r="J18" s="7">
        <v>5</v>
      </c>
    </row>
    <row r="19" spans="1:10" ht="14.25">
      <c r="A19" s="15">
        <v>11</v>
      </c>
      <c r="B19" s="13" t="s">
        <v>13</v>
      </c>
      <c r="C19" s="13" t="s">
        <v>241</v>
      </c>
      <c r="D19" s="92" t="s">
        <v>41</v>
      </c>
      <c r="E19" s="92" t="s">
        <v>42</v>
      </c>
      <c r="F19" s="90" t="s">
        <v>127</v>
      </c>
      <c r="G19" s="12"/>
      <c r="H19" s="124" t="s">
        <v>113</v>
      </c>
      <c r="I19" s="18">
        <v>3</v>
      </c>
      <c r="J19" s="7">
        <v>3.5</v>
      </c>
    </row>
    <row r="20" spans="1:10" ht="14.25">
      <c r="A20" s="15">
        <v>12</v>
      </c>
      <c r="B20" s="14"/>
      <c r="C20" s="13"/>
      <c r="D20" s="92"/>
      <c r="E20" s="92"/>
      <c r="F20" s="90"/>
      <c r="G20" s="12"/>
      <c r="H20" s="12"/>
      <c r="I20" s="18"/>
      <c r="J20" s="17"/>
    </row>
    <row r="21" spans="1:10" ht="14.25">
      <c r="A21" s="15">
        <v>13</v>
      </c>
      <c r="B21" s="26" t="s">
        <v>192</v>
      </c>
      <c r="C21" s="157" t="s">
        <v>206</v>
      </c>
      <c r="D21" s="10" t="s">
        <v>41</v>
      </c>
      <c r="E21" s="10" t="s">
        <v>42</v>
      </c>
      <c r="F21" s="42" t="s">
        <v>128</v>
      </c>
      <c r="G21" s="10"/>
      <c r="H21" s="125" t="s">
        <v>114</v>
      </c>
      <c r="I21" s="24">
        <v>1</v>
      </c>
      <c r="J21" s="10">
        <v>7</v>
      </c>
    </row>
    <row r="22" spans="1:10" ht="14.25">
      <c r="A22" s="15">
        <v>14</v>
      </c>
      <c r="B22" s="26" t="s">
        <v>192</v>
      </c>
      <c r="C22" s="23" t="s">
        <v>207</v>
      </c>
      <c r="D22" s="10" t="s">
        <v>41</v>
      </c>
      <c r="E22" s="10" t="s">
        <v>42</v>
      </c>
      <c r="F22" s="42" t="s">
        <v>128</v>
      </c>
      <c r="G22" s="10"/>
      <c r="H22" s="125" t="s">
        <v>114</v>
      </c>
      <c r="I22" s="24">
        <v>2</v>
      </c>
      <c r="J22" s="10">
        <v>5</v>
      </c>
    </row>
    <row r="23" spans="1:10" ht="14.25">
      <c r="A23" s="15">
        <v>15</v>
      </c>
      <c r="B23" s="23" t="s">
        <v>192</v>
      </c>
      <c r="C23" s="23" t="s">
        <v>208</v>
      </c>
      <c r="D23" s="10" t="s">
        <v>41</v>
      </c>
      <c r="E23" s="10" t="s">
        <v>42</v>
      </c>
      <c r="F23" s="42" t="s">
        <v>128</v>
      </c>
      <c r="G23" s="10"/>
      <c r="H23" s="125" t="s">
        <v>114</v>
      </c>
      <c r="I23" s="24">
        <v>3</v>
      </c>
      <c r="J23" s="10">
        <v>3.5</v>
      </c>
    </row>
    <row r="24" spans="1:10" ht="14.25">
      <c r="A24" s="15">
        <v>16</v>
      </c>
      <c r="B24" s="26"/>
      <c r="C24" s="23"/>
      <c r="D24" s="10"/>
      <c r="E24" s="10"/>
      <c r="F24" s="42"/>
      <c r="G24" s="10"/>
      <c r="H24" s="10"/>
      <c r="I24" s="24"/>
      <c r="J24" s="25"/>
    </row>
    <row r="25" spans="1:10" ht="14.25">
      <c r="A25" s="15">
        <v>17</v>
      </c>
      <c r="B25" s="26" t="s">
        <v>164</v>
      </c>
      <c r="C25" s="157" t="s">
        <v>211</v>
      </c>
      <c r="D25" s="10" t="s">
        <v>41</v>
      </c>
      <c r="E25" s="10" t="s">
        <v>42</v>
      </c>
      <c r="F25" s="42" t="s">
        <v>128</v>
      </c>
      <c r="G25" s="10"/>
      <c r="H25" s="125" t="s">
        <v>115</v>
      </c>
      <c r="I25" s="24">
        <v>1</v>
      </c>
      <c r="J25" s="10">
        <v>7</v>
      </c>
    </row>
    <row r="26" spans="1:10" ht="14.25">
      <c r="A26" s="15">
        <v>18</v>
      </c>
      <c r="B26" s="26" t="s">
        <v>14</v>
      </c>
      <c r="C26" s="23" t="s">
        <v>216</v>
      </c>
      <c r="D26" s="10" t="s">
        <v>41</v>
      </c>
      <c r="E26" s="10" t="s">
        <v>42</v>
      </c>
      <c r="F26" s="42" t="s">
        <v>128</v>
      </c>
      <c r="G26" s="10"/>
      <c r="H26" s="125" t="s">
        <v>115</v>
      </c>
      <c r="I26" s="24">
        <v>2</v>
      </c>
      <c r="J26" s="10">
        <v>5</v>
      </c>
    </row>
    <row r="27" spans="1:10" ht="14.25">
      <c r="A27" s="15">
        <v>19</v>
      </c>
      <c r="B27" s="23" t="s">
        <v>13</v>
      </c>
      <c r="C27" s="23" t="s">
        <v>217</v>
      </c>
      <c r="D27" s="10" t="s">
        <v>41</v>
      </c>
      <c r="E27" s="10" t="s">
        <v>42</v>
      </c>
      <c r="F27" s="42" t="s">
        <v>128</v>
      </c>
      <c r="G27" s="10"/>
      <c r="H27" s="125" t="s">
        <v>115</v>
      </c>
      <c r="I27" s="24">
        <v>3</v>
      </c>
      <c r="J27" s="10">
        <v>3.5</v>
      </c>
    </row>
    <row r="28" spans="1:10" ht="14.25">
      <c r="A28" s="15">
        <v>20</v>
      </c>
      <c r="B28" s="26"/>
      <c r="C28" s="23"/>
      <c r="D28" s="10"/>
      <c r="E28" s="10"/>
      <c r="F28" s="42"/>
      <c r="G28" s="10"/>
      <c r="H28" s="10"/>
      <c r="I28" s="24"/>
      <c r="J28" s="25"/>
    </row>
    <row r="29" spans="1:10" ht="14.25">
      <c r="A29" s="15">
        <v>21</v>
      </c>
      <c r="B29" s="13" t="s">
        <v>192</v>
      </c>
      <c r="C29" s="13" t="s">
        <v>191</v>
      </c>
      <c r="D29" s="92" t="s">
        <v>41</v>
      </c>
      <c r="E29" s="92" t="s">
        <v>42</v>
      </c>
      <c r="F29" s="90" t="s">
        <v>129</v>
      </c>
      <c r="G29" s="12"/>
      <c r="H29" s="124" t="s">
        <v>114</v>
      </c>
      <c r="I29" s="18">
        <v>1</v>
      </c>
      <c r="J29" s="7">
        <v>7</v>
      </c>
    </row>
    <row r="30" spans="1:10" ht="14.25">
      <c r="A30" s="15">
        <v>22</v>
      </c>
      <c r="B30" s="13" t="s">
        <v>164</v>
      </c>
      <c r="C30" s="13" t="s">
        <v>193</v>
      </c>
      <c r="D30" s="92" t="s">
        <v>41</v>
      </c>
      <c r="E30" s="92" t="s">
        <v>42</v>
      </c>
      <c r="F30" s="90" t="s">
        <v>129</v>
      </c>
      <c r="G30" s="12"/>
      <c r="H30" s="124" t="s">
        <v>114</v>
      </c>
      <c r="I30" s="18">
        <v>2</v>
      </c>
      <c r="J30" s="7">
        <v>5</v>
      </c>
    </row>
    <row r="31" spans="1:10" ht="14.25">
      <c r="A31" s="15">
        <v>23</v>
      </c>
      <c r="B31" s="13" t="s">
        <v>192</v>
      </c>
      <c r="C31" s="13" t="s">
        <v>205</v>
      </c>
      <c r="D31" s="92" t="s">
        <v>41</v>
      </c>
      <c r="E31" s="92" t="s">
        <v>42</v>
      </c>
      <c r="F31" s="90" t="s">
        <v>129</v>
      </c>
      <c r="G31" s="12"/>
      <c r="H31" s="124" t="s">
        <v>114</v>
      </c>
      <c r="I31" s="18">
        <v>3</v>
      </c>
      <c r="J31" s="7">
        <v>3.5</v>
      </c>
    </row>
    <row r="32" spans="1:10" ht="14.25">
      <c r="A32" s="15">
        <v>24</v>
      </c>
      <c r="B32" s="14"/>
      <c r="C32" s="13"/>
      <c r="D32" s="92"/>
      <c r="E32" s="92"/>
      <c r="F32" s="90"/>
      <c r="G32" s="12"/>
      <c r="H32" s="12"/>
      <c r="I32" s="18"/>
      <c r="J32" s="17"/>
    </row>
    <row r="33" spans="1:10" ht="14.25">
      <c r="A33" s="15">
        <v>25</v>
      </c>
      <c r="B33" s="137" t="s">
        <v>13</v>
      </c>
      <c r="C33" s="137" t="s">
        <v>184</v>
      </c>
      <c r="D33" s="92" t="s">
        <v>41</v>
      </c>
      <c r="E33" s="92" t="s">
        <v>42</v>
      </c>
      <c r="F33" s="90" t="s">
        <v>129</v>
      </c>
      <c r="G33" s="12"/>
      <c r="H33" s="124" t="s">
        <v>115</v>
      </c>
      <c r="I33" s="18">
        <v>1</v>
      </c>
      <c r="J33" s="7">
        <v>7</v>
      </c>
    </row>
    <row r="34" spans="1:10" ht="14.25">
      <c r="A34" s="15">
        <v>26</v>
      </c>
      <c r="B34" s="13" t="s">
        <v>14</v>
      </c>
      <c r="C34" s="137" t="s">
        <v>196</v>
      </c>
      <c r="D34" s="92" t="s">
        <v>41</v>
      </c>
      <c r="E34" s="92" t="s">
        <v>42</v>
      </c>
      <c r="F34" s="90" t="s">
        <v>129</v>
      </c>
      <c r="G34" s="12"/>
      <c r="H34" s="124" t="s">
        <v>115</v>
      </c>
      <c r="I34" s="18">
        <v>2</v>
      </c>
      <c r="J34" s="7">
        <v>5</v>
      </c>
    </row>
    <row r="35" spans="1:10" ht="14.25">
      <c r="A35" s="15">
        <v>27</v>
      </c>
      <c r="B35" s="13" t="s">
        <v>53</v>
      </c>
      <c r="C35" s="13" t="s">
        <v>197</v>
      </c>
      <c r="D35" s="92" t="s">
        <v>41</v>
      </c>
      <c r="E35" s="92" t="s">
        <v>42</v>
      </c>
      <c r="F35" s="90" t="s">
        <v>129</v>
      </c>
      <c r="G35" s="12"/>
      <c r="H35" s="124" t="s">
        <v>115</v>
      </c>
      <c r="I35" s="18">
        <v>3</v>
      </c>
      <c r="J35" s="7">
        <v>3.5</v>
      </c>
    </row>
    <row r="36" spans="1:10" ht="14.25">
      <c r="A36" s="15">
        <v>28</v>
      </c>
      <c r="B36" s="14"/>
      <c r="C36" s="13"/>
      <c r="D36" s="92"/>
      <c r="E36" s="92"/>
      <c r="F36" s="90"/>
      <c r="G36" s="12"/>
      <c r="H36" s="12"/>
      <c r="I36" s="18"/>
      <c r="J36" s="17"/>
    </row>
    <row r="37" spans="1:10" ht="14.25">
      <c r="A37" s="15">
        <v>29</v>
      </c>
      <c r="B37" s="130" t="s">
        <v>159</v>
      </c>
      <c r="C37" s="130" t="s">
        <v>158</v>
      </c>
      <c r="D37" s="10" t="s">
        <v>41</v>
      </c>
      <c r="E37" s="10" t="s">
        <v>42</v>
      </c>
      <c r="F37" s="120" t="s">
        <v>130</v>
      </c>
      <c r="G37" s="10"/>
      <c r="H37" s="125" t="s">
        <v>117</v>
      </c>
      <c r="I37" s="24">
        <v>1</v>
      </c>
      <c r="J37" s="10">
        <v>7</v>
      </c>
    </row>
    <row r="38" spans="1:10" ht="14.25">
      <c r="A38" s="15">
        <v>30</v>
      </c>
      <c r="B38" s="130" t="s">
        <v>53</v>
      </c>
      <c r="C38" s="130" t="s">
        <v>160</v>
      </c>
      <c r="D38" s="10" t="s">
        <v>41</v>
      </c>
      <c r="E38" s="10" t="s">
        <v>42</v>
      </c>
      <c r="F38" s="120" t="s">
        <v>130</v>
      </c>
      <c r="G38" s="10"/>
      <c r="H38" s="125" t="s">
        <v>117</v>
      </c>
      <c r="I38" s="24">
        <v>2</v>
      </c>
      <c r="J38" s="10">
        <v>5</v>
      </c>
    </row>
    <row r="39" spans="1:10" ht="14.25">
      <c r="A39" s="15">
        <v>31</v>
      </c>
      <c r="B39" s="130" t="s">
        <v>164</v>
      </c>
      <c r="C39" s="158" t="s">
        <v>172</v>
      </c>
      <c r="D39" s="10" t="s">
        <v>41</v>
      </c>
      <c r="E39" s="10" t="s">
        <v>42</v>
      </c>
      <c r="F39" s="120" t="s">
        <v>130</v>
      </c>
      <c r="G39" s="10"/>
      <c r="H39" s="125" t="s">
        <v>117</v>
      </c>
      <c r="I39" s="24">
        <v>3</v>
      </c>
      <c r="J39" s="10">
        <v>3.5</v>
      </c>
    </row>
    <row r="40" spans="1:10" ht="14.25">
      <c r="A40" s="15">
        <v>32</v>
      </c>
      <c r="B40" s="23"/>
      <c r="C40" s="157"/>
      <c r="D40" s="10"/>
      <c r="E40" s="10"/>
      <c r="F40" s="10"/>
      <c r="G40" s="10"/>
      <c r="H40" s="10"/>
      <c r="I40" s="24"/>
      <c r="J40" s="25"/>
    </row>
    <row r="41" spans="1:10" ht="14.25">
      <c r="A41" s="15">
        <v>33</v>
      </c>
      <c r="B41" s="17" t="s">
        <v>14</v>
      </c>
      <c r="C41" s="8" t="s">
        <v>150</v>
      </c>
      <c r="D41" s="92" t="s">
        <v>41</v>
      </c>
      <c r="E41" s="92" t="s">
        <v>42</v>
      </c>
      <c r="F41" s="121" t="s">
        <v>271</v>
      </c>
      <c r="G41" s="7"/>
      <c r="H41" s="126"/>
      <c r="I41" s="18">
        <v>1</v>
      </c>
      <c r="J41" s="7">
        <v>7</v>
      </c>
    </row>
    <row r="42" spans="1:10" ht="14.25">
      <c r="A42" s="15">
        <v>34</v>
      </c>
      <c r="B42" s="8" t="s">
        <v>14</v>
      </c>
      <c r="C42" s="159" t="s">
        <v>149</v>
      </c>
      <c r="D42" s="92" t="s">
        <v>41</v>
      </c>
      <c r="E42" s="92" t="s">
        <v>42</v>
      </c>
      <c r="F42" s="121" t="s">
        <v>271</v>
      </c>
      <c r="G42" s="7"/>
      <c r="H42" s="7"/>
      <c r="I42" s="18">
        <v>2</v>
      </c>
      <c r="J42" s="7">
        <v>5</v>
      </c>
    </row>
    <row r="43" spans="1:10" ht="14.25">
      <c r="A43" s="15">
        <v>35</v>
      </c>
      <c r="B43" s="8"/>
      <c r="C43" s="159"/>
      <c r="D43" s="92" t="s">
        <v>41</v>
      </c>
      <c r="E43" s="92" t="s">
        <v>42</v>
      </c>
      <c r="F43" s="121" t="s">
        <v>271</v>
      </c>
      <c r="G43" s="7"/>
      <c r="H43" s="7"/>
      <c r="I43" s="18">
        <v>3</v>
      </c>
      <c r="J43" s="7">
        <v>3.5</v>
      </c>
    </row>
    <row r="44" spans="1:10" ht="14.25">
      <c r="A44" s="15">
        <v>36</v>
      </c>
      <c r="B44" s="8"/>
      <c r="C44" s="159"/>
      <c r="D44" s="92"/>
      <c r="E44" s="92"/>
      <c r="F44" s="12"/>
      <c r="G44" s="7"/>
      <c r="H44" s="7"/>
      <c r="I44" s="18"/>
      <c r="J44" s="17"/>
    </row>
    <row r="45" spans="1:10" ht="14.25">
      <c r="A45" s="15">
        <v>37</v>
      </c>
      <c r="B45" s="23" t="s">
        <v>14</v>
      </c>
      <c r="C45" s="23" t="s">
        <v>269</v>
      </c>
      <c r="D45" s="10" t="s">
        <v>41</v>
      </c>
      <c r="E45" s="10" t="s">
        <v>43</v>
      </c>
      <c r="F45" s="10" t="s">
        <v>126</v>
      </c>
      <c r="G45" s="10"/>
      <c r="H45" s="10"/>
      <c r="I45" s="24">
        <v>1</v>
      </c>
      <c r="J45" s="10">
        <v>7</v>
      </c>
    </row>
    <row r="46" spans="1:10" ht="14.25">
      <c r="A46" s="15">
        <v>38</v>
      </c>
      <c r="B46" s="26" t="s">
        <v>14</v>
      </c>
      <c r="C46" s="23" t="s">
        <v>270</v>
      </c>
      <c r="D46" s="10" t="s">
        <v>41</v>
      </c>
      <c r="E46" s="10" t="s">
        <v>43</v>
      </c>
      <c r="F46" s="10" t="s">
        <v>126</v>
      </c>
      <c r="G46" s="10"/>
      <c r="H46" s="10"/>
      <c r="I46" s="24">
        <v>2</v>
      </c>
      <c r="J46" s="10">
        <v>5</v>
      </c>
    </row>
    <row r="47" spans="1:10" ht="14.25">
      <c r="A47" s="15">
        <v>39</v>
      </c>
      <c r="B47" s="23"/>
      <c r="C47" s="23"/>
      <c r="D47" s="10" t="s">
        <v>41</v>
      </c>
      <c r="E47" s="10" t="s">
        <v>43</v>
      </c>
      <c r="F47" s="10" t="s">
        <v>126</v>
      </c>
      <c r="G47" s="10"/>
      <c r="H47" s="10"/>
      <c r="I47" s="24">
        <v>3</v>
      </c>
      <c r="J47" s="10">
        <v>3.5</v>
      </c>
    </row>
    <row r="48" spans="1:10" ht="14.25">
      <c r="A48" s="15">
        <v>40</v>
      </c>
      <c r="B48" s="37"/>
      <c r="C48" s="158"/>
      <c r="D48" s="10"/>
      <c r="E48" s="10"/>
      <c r="F48" s="10"/>
      <c r="G48" s="10"/>
      <c r="H48" s="10"/>
      <c r="I48" s="24"/>
      <c r="J48" s="25"/>
    </row>
    <row r="49" spans="1:10" ht="14.25">
      <c r="A49" s="15">
        <v>41</v>
      </c>
      <c r="B49" s="13" t="s">
        <v>14</v>
      </c>
      <c r="C49" s="13" t="s">
        <v>238</v>
      </c>
      <c r="D49" s="92" t="s">
        <v>41</v>
      </c>
      <c r="E49" s="12" t="s">
        <v>43</v>
      </c>
      <c r="F49" s="91" t="s">
        <v>127</v>
      </c>
      <c r="G49" s="7"/>
      <c r="H49" s="7"/>
      <c r="I49" s="18">
        <v>1</v>
      </c>
      <c r="J49" s="7">
        <v>7</v>
      </c>
    </row>
    <row r="50" spans="1:10" ht="14.25">
      <c r="A50" s="15">
        <v>42</v>
      </c>
      <c r="B50" s="13" t="s">
        <v>13</v>
      </c>
      <c r="C50" s="13" t="s">
        <v>240</v>
      </c>
      <c r="D50" s="92" t="s">
        <v>41</v>
      </c>
      <c r="E50" s="12" t="s">
        <v>43</v>
      </c>
      <c r="F50" s="91" t="s">
        <v>127</v>
      </c>
      <c r="G50" s="7"/>
      <c r="H50" s="7"/>
      <c r="I50" s="18">
        <v>2</v>
      </c>
      <c r="J50" s="7">
        <v>5</v>
      </c>
    </row>
    <row r="51" spans="1:10" ht="14.25">
      <c r="A51" s="15">
        <v>43</v>
      </c>
      <c r="B51" s="14" t="s">
        <v>14</v>
      </c>
      <c r="C51" s="13" t="s">
        <v>235</v>
      </c>
      <c r="D51" s="92" t="s">
        <v>41</v>
      </c>
      <c r="E51" s="12" t="s">
        <v>43</v>
      </c>
      <c r="F51" s="91" t="s">
        <v>127</v>
      </c>
      <c r="G51" s="7"/>
      <c r="H51" s="7"/>
      <c r="I51" s="18">
        <v>3</v>
      </c>
      <c r="J51" s="7">
        <v>3.5</v>
      </c>
    </row>
    <row r="52" spans="1:10" ht="14.25">
      <c r="A52" s="15">
        <v>44</v>
      </c>
      <c r="B52" s="14"/>
      <c r="C52" s="13"/>
      <c r="D52" s="92"/>
      <c r="E52" s="12"/>
      <c r="F52" s="91"/>
      <c r="G52" s="7"/>
      <c r="H52" s="7"/>
      <c r="I52" s="18"/>
      <c r="J52" s="17"/>
    </row>
    <row r="53" spans="1:10" ht="14.25">
      <c r="A53" s="16">
        <v>45</v>
      </c>
      <c r="B53" s="23" t="s">
        <v>14</v>
      </c>
      <c r="C53" s="23" t="s">
        <v>221</v>
      </c>
      <c r="D53" s="10" t="s">
        <v>41</v>
      </c>
      <c r="E53" s="10" t="s">
        <v>43</v>
      </c>
      <c r="F53" s="10" t="s">
        <v>128</v>
      </c>
      <c r="G53" s="10"/>
      <c r="H53" s="10"/>
      <c r="I53" s="24">
        <v>1</v>
      </c>
      <c r="J53" s="10">
        <v>7</v>
      </c>
    </row>
    <row r="54" spans="1:10" ht="14.25">
      <c r="A54" s="16">
        <v>46</v>
      </c>
      <c r="B54" s="23" t="s">
        <v>192</v>
      </c>
      <c r="C54" s="23" t="s">
        <v>222</v>
      </c>
      <c r="D54" s="10" t="s">
        <v>41</v>
      </c>
      <c r="E54" s="10" t="s">
        <v>43</v>
      </c>
      <c r="F54" s="10" t="s">
        <v>128</v>
      </c>
      <c r="G54" s="10"/>
      <c r="H54" s="10"/>
      <c r="I54" s="24">
        <v>2</v>
      </c>
      <c r="J54" s="10">
        <v>5</v>
      </c>
    </row>
    <row r="55" spans="1:10" ht="14.25">
      <c r="A55" s="16">
        <v>47</v>
      </c>
      <c r="B55" s="23" t="s">
        <v>53</v>
      </c>
      <c r="C55" s="23" t="s">
        <v>223</v>
      </c>
      <c r="D55" s="10" t="s">
        <v>41</v>
      </c>
      <c r="E55" s="10" t="s">
        <v>43</v>
      </c>
      <c r="F55" s="10" t="s">
        <v>128</v>
      </c>
      <c r="G55" s="10"/>
      <c r="H55" s="10"/>
      <c r="I55" s="24">
        <v>3</v>
      </c>
      <c r="J55" s="10">
        <v>3.5</v>
      </c>
    </row>
    <row r="56" spans="1:10" ht="14.25">
      <c r="A56" s="16">
        <v>48</v>
      </c>
      <c r="B56" s="26"/>
      <c r="C56" s="23"/>
      <c r="D56" s="10"/>
      <c r="E56" s="10"/>
      <c r="F56" s="10"/>
      <c r="G56" s="10"/>
      <c r="H56" s="10"/>
      <c r="I56" s="24"/>
      <c r="J56" s="25"/>
    </row>
    <row r="57" spans="1:10" ht="14.25">
      <c r="A57" s="16">
        <v>49</v>
      </c>
      <c r="B57" s="137" t="s">
        <v>14</v>
      </c>
      <c r="C57" s="137" t="s">
        <v>175</v>
      </c>
      <c r="D57" s="92" t="s">
        <v>41</v>
      </c>
      <c r="E57" s="12" t="s">
        <v>43</v>
      </c>
      <c r="F57" s="91" t="s">
        <v>129</v>
      </c>
      <c r="G57" s="7"/>
      <c r="H57" s="7"/>
      <c r="I57" s="18">
        <v>1</v>
      </c>
      <c r="J57" s="7">
        <v>7</v>
      </c>
    </row>
    <row r="58" spans="1:10" ht="14.25">
      <c r="A58" s="16">
        <v>50</v>
      </c>
      <c r="B58" s="137" t="s">
        <v>14</v>
      </c>
      <c r="C58" s="137" t="s">
        <v>176</v>
      </c>
      <c r="D58" s="92" t="s">
        <v>41</v>
      </c>
      <c r="E58" s="12" t="s">
        <v>43</v>
      </c>
      <c r="F58" s="91" t="s">
        <v>129</v>
      </c>
      <c r="G58" s="7"/>
      <c r="H58" s="7"/>
      <c r="I58" s="18">
        <v>2</v>
      </c>
      <c r="J58" s="7">
        <v>5</v>
      </c>
    </row>
    <row r="59" spans="1:10" ht="14.25">
      <c r="A59" s="16">
        <v>51</v>
      </c>
      <c r="B59" s="140" t="s">
        <v>14</v>
      </c>
      <c r="C59" s="137" t="s">
        <v>177</v>
      </c>
      <c r="D59" s="92" t="s">
        <v>41</v>
      </c>
      <c r="E59" s="12" t="s">
        <v>43</v>
      </c>
      <c r="F59" s="91" t="s">
        <v>129</v>
      </c>
      <c r="G59" s="7"/>
      <c r="H59" s="7"/>
      <c r="I59" s="18">
        <v>3</v>
      </c>
      <c r="J59" s="7">
        <v>3.5</v>
      </c>
    </row>
    <row r="60" spans="1:10" ht="14.25">
      <c r="A60" s="16">
        <v>52</v>
      </c>
      <c r="B60" s="14"/>
      <c r="C60" s="13"/>
      <c r="D60" s="92"/>
      <c r="E60" s="12"/>
      <c r="F60" s="91"/>
      <c r="G60" s="7"/>
      <c r="H60" s="7"/>
      <c r="I60" s="18"/>
      <c r="J60" s="17"/>
    </row>
    <row r="61" spans="1:10" ht="14.25">
      <c r="A61" s="16">
        <v>53</v>
      </c>
      <c r="B61" s="130" t="s">
        <v>13</v>
      </c>
      <c r="C61" s="130" t="s">
        <v>161</v>
      </c>
      <c r="D61" s="10" t="s">
        <v>41</v>
      </c>
      <c r="E61" s="10" t="s">
        <v>43</v>
      </c>
      <c r="F61" s="10" t="s">
        <v>130</v>
      </c>
      <c r="G61" s="10"/>
      <c r="H61" s="10"/>
      <c r="I61" s="24">
        <v>1</v>
      </c>
      <c r="J61" s="10">
        <v>7</v>
      </c>
    </row>
    <row r="62" spans="1:10" ht="14.25">
      <c r="A62" s="16">
        <v>54</v>
      </c>
      <c r="B62" s="130" t="s">
        <v>13</v>
      </c>
      <c r="C62" s="130" t="s">
        <v>162</v>
      </c>
      <c r="D62" s="10" t="s">
        <v>41</v>
      </c>
      <c r="E62" s="10" t="s">
        <v>43</v>
      </c>
      <c r="F62" s="10" t="s">
        <v>130</v>
      </c>
      <c r="G62" s="10"/>
      <c r="H62" s="10"/>
      <c r="I62" s="24">
        <v>2</v>
      </c>
      <c r="J62" s="10">
        <v>5</v>
      </c>
    </row>
    <row r="63" spans="1:10" ht="14.25">
      <c r="A63" s="16">
        <v>55</v>
      </c>
      <c r="B63" s="130" t="s">
        <v>164</v>
      </c>
      <c r="C63" s="130" t="s">
        <v>165</v>
      </c>
      <c r="D63" s="10" t="s">
        <v>41</v>
      </c>
      <c r="E63" s="10" t="s">
        <v>43</v>
      </c>
      <c r="F63" s="10" t="s">
        <v>130</v>
      </c>
      <c r="G63" s="10"/>
      <c r="H63" s="10"/>
      <c r="I63" s="24">
        <v>3</v>
      </c>
      <c r="J63" s="10">
        <v>3.5</v>
      </c>
    </row>
    <row r="64" spans="1:10" ht="14.25">
      <c r="A64" s="16">
        <v>56</v>
      </c>
      <c r="B64" s="26"/>
      <c r="C64" s="23"/>
      <c r="D64" s="10"/>
      <c r="E64" s="10"/>
      <c r="F64" s="10"/>
      <c r="G64" s="10"/>
      <c r="H64" s="10"/>
      <c r="I64" s="24"/>
      <c r="J64" s="25"/>
    </row>
    <row r="65" spans="1:10" ht="14.25">
      <c r="A65" s="16">
        <v>57</v>
      </c>
      <c r="B65" s="23" t="s">
        <v>159</v>
      </c>
      <c r="C65" s="23" t="s">
        <v>264</v>
      </c>
      <c r="D65" s="10" t="s">
        <v>44</v>
      </c>
      <c r="E65" s="10" t="s">
        <v>42</v>
      </c>
      <c r="F65" s="119" t="s">
        <v>126</v>
      </c>
      <c r="G65" s="10" t="s">
        <v>109</v>
      </c>
      <c r="H65" s="10"/>
      <c r="I65" s="24">
        <v>1</v>
      </c>
      <c r="J65" s="10">
        <v>7</v>
      </c>
    </row>
    <row r="66" spans="1:10" ht="14.25">
      <c r="A66" s="16">
        <v>58</v>
      </c>
      <c r="B66" s="23" t="s">
        <v>13</v>
      </c>
      <c r="C66" s="23" t="s">
        <v>255</v>
      </c>
      <c r="D66" s="10" t="s">
        <v>44</v>
      </c>
      <c r="E66" s="10" t="s">
        <v>42</v>
      </c>
      <c r="F66" s="119" t="s">
        <v>126</v>
      </c>
      <c r="G66" s="10" t="s">
        <v>109</v>
      </c>
      <c r="H66" s="10"/>
      <c r="I66" s="24">
        <v>2</v>
      </c>
      <c r="J66" s="10">
        <v>5</v>
      </c>
    </row>
    <row r="67" spans="1:10" ht="14.25">
      <c r="A67" s="16">
        <v>59</v>
      </c>
      <c r="B67" s="23" t="s">
        <v>13</v>
      </c>
      <c r="C67" s="23" t="s">
        <v>265</v>
      </c>
      <c r="D67" s="10" t="s">
        <v>92</v>
      </c>
      <c r="E67" s="10" t="s">
        <v>42</v>
      </c>
      <c r="F67" s="119" t="s">
        <v>126</v>
      </c>
      <c r="G67" s="10" t="s">
        <v>109</v>
      </c>
      <c r="H67" s="10"/>
      <c r="I67" s="24">
        <v>3</v>
      </c>
      <c r="J67" s="10">
        <v>3.5</v>
      </c>
    </row>
    <row r="68" spans="1:10" ht="14.25">
      <c r="A68" s="16">
        <v>60</v>
      </c>
      <c r="B68" s="23" t="s">
        <v>13</v>
      </c>
      <c r="C68" s="23" t="s">
        <v>266</v>
      </c>
      <c r="D68" s="10" t="s">
        <v>92</v>
      </c>
      <c r="E68" s="10" t="s">
        <v>42</v>
      </c>
      <c r="F68" s="119" t="s">
        <v>126</v>
      </c>
      <c r="G68" s="10" t="s">
        <v>109</v>
      </c>
      <c r="H68" s="10"/>
      <c r="I68" s="24">
        <v>3</v>
      </c>
      <c r="J68" s="10">
        <v>3.5</v>
      </c>
    </row>
    <row r="69" spans="1:10" ht="14.25">
      <c r="A69" s="16">
        <v>61</v>
      </c>
      <c r="B69" s="26"/>
      <c r="C69" s="23"/>
      <c r="D69" s="10"/>
      <c r="E69" s="10"/>
      <c r="F69" s="10"/>
      <c r="G69" s="10"/>
      <c r="H69" s="10"/>
      <c r="I69" s="24"/>
      <c r="J69" s="25"/>
    </row>
    <row r="70" spans="1:10" s="27" customFormat="1" ht="14.25">
      <c r="A70" s="16">
        <v>62</v>
      </c>
      <c r="B70" s="13" t="s">
        <v>186</v>
      </c>
      <c r="C70" s="13" t="s">
        <v>258</v>
      </c>
      <c r="D70" s="92" t="s">
        <v>92</v>
      </c>
      <c r="E70" s="12" t="s">
        <v>42</v>
      </c>
      <c r="F70" s="118" t="s">
        <v>126</v>
      </c>
      <c r="G70" s="7" t="s">
        <v>108</v>
      </c>
      <c r="H70" s="7"/>
      <c r="I70" s="18">
        <v>1</v>
      </c>
      <c r="J70" s="7">
        <v>7</v>
      </c>
    </row>
    <row r="71" spans="1:10" s="27" customFormat="1" ht="14.25">
      <c r="A71" s="16">
        <v>63</v>
      </c>
      <c r="B71" s="13" t="s">
        <v>159</v>
      </c>
      <c r="C71" s="13" t="s">
        <v>259</v>
      </c>
      <c r="D71" s="92" t="s">
        <v>92</v>
      </c>
      <c r="E71" s="12" t="s">
        <v>42</v>
      </c>
      <c r="F71" s="118" t="s">
        <v>126</v>
      </c>
      <c r="G71" s="7" t="s">
        <v>108</v>
      </c>
      <c r="H71" s="7"/>
      <c r="I71" s="18">
        <v>2</v>
      </c>
      <c r="J71" s="7">
        <v>5</v>
      </c>
    </row>
    <row r="72" spans="1:10" s="27" customFormat="1" ht="14.25">
      <c r="A72" s="16">
        <v>64</v>
      </c>
      <c r="B72" s="13" t="s">
        <v>13</v>
      </c>
      <c r="C72" s="160" t="s">
        <v>260</v>
      </c>
      <c r="D72" s="92" t="s">
        <v>92</v>
      </c>
      <c r="E72" s="12" t="s">
        <v>42</v>
      </c>
      <c r="F72" s="118" t="s">
        <v>126</v>
      </c>
      <c r="G72" s="7" t="s">
        <v>108</v>
      </c>
      <c r="H72" s="7"/>
      <c r="I72" s="18">
        <v>3</v>
      </c>
      <c r="J72" s="7">
        <v>3.5</v>
      </c>
    </row>
    <row r="73" spans="1:10" s="27" customFormat="1" ht="14.25">
      <c r="A73" s="16">
        <v>65</v>
      </c>
      <c r="B73" s="13" t="s">
        <v>13</v>
      </c>
      <c r="C73" s="160" t="s">
        <v>261</v>
      </c>
      <c r="D73" s="92" t="s">
        <v>92</v>
      </c>
      <c r="E73" s="12" t="s">
        <v>42</v>
      </c>
      <c r="F73" s="118" t="s">
        <v>126</v>
      </c>
      <c r="G73" s="7" t="s">
        <v>108</v>
      </c>
      <c r="H73" s="7"/>
      <c r="I73" s="18">
        <v>3</v>
      </c>
      <c r="J73" s="7">
        <v>3.5</v>
      </c>
    </row>
    <row r="74" spans="1:10" ht="14.25">
      <c r="A74" s="16">
        <v>66</v>
      </c>
      <c r="B74" s="13"/>
      <c r="C74" s="160"/>
      <c r="D74" s="92"/>
      <c r="E74" s="12"/>
      <c r="F74" s="12"/>
      <c r="G74" s="7"/>
      <c r="H74" s="7"/>
      <c r="I74" s="18"/>
      <c r="J74" s="17"/>
    </row>
    <row r="75" spans="1:13" ht="14.25">
      <c r="A75" s="16">
        <v>67</v>
      </c>
      <c r="B75" s="23" t="s">
        <v>13</v>
      </c>
      <c r="C75" s="23" t="s">
        <v>249</v>
      </c>
      <c r="D75" s="10" t="s">
        <v>92</v>
      </c>
      <c r="E75" s="10" t="s">
        <v>42</v>
      </c>
      <c r="F75" s="119" t="s">
        <v>127</v>
      </c>
      <c r="G75" s="10" t="s">
        <v>110</v>
      </c>
      <c r="H75" s="125" t="s">
        <v>112</v>
      </c>
      <c r="I75" s="24">
        <v>1</v>
      </c>
      <c r="J75" s="10">
        <v>7</v>
      </c>
      <c r="L75" s="29"/>
      <c r="M75" s="29"/>
    </row>
    <row r="76" spans="1:13" ht="14.25">
      <c r="A76" s="16">
        <v>68</v>
      </c>
      <c r="B76" s="26" t="s">
        <v>192</v>
      </c>
      <c r="C76" s="23" t="s">
        <v>250</v>
      </c>
      <c r="D76" s="10" t="s">
        <v>92</v>
      </c>
      <c r="E76" s="10" t="s">
        <v>42</v>
      </c>
      <c r="F76" s="119" t="s">
        <v>127</v>
      </c>
      <c r="G76" s="10" t="s">
        <v>110</v>
      </c>
      <c r="H76" s="125" t="s">
        <v>112</v>
      </c>
      <c r="I76" s="24">
        <v>2</v>
      </c>
      <c r="J76" s="10">
        <v>5</v>
      </c>
      <c r="L76" s="30"/>
      <c r="M76" s="31"/>
    </row>
    <row r="77" spans="1:13" ht="14.25">
      <c r="A77" s="16">
        <v>69</v>
      </c>
      <c r="B77" s="26" t="s">
        <v>186</v>
      </c>
      <c r="C77" s="23" t="s">
        <v>251</v>
      </c>
      <c r="D77" s="10" t="s">
        <v>92</v>
      </c>
      <c r="E77" s="10" t="s">
        <v>42</v>
      </c>
      <c r="F77" s="119" t="s">
        <v>127</v>
      </c>
      <c r="G77" s="10" t="s">
        <v>110</v>
      </c>
      <c r="H77" s="125" t="s">
        <v>112</v>
      </c>
      <c r="I77" s="24">
        <v>3</v>
      </c>
      <c r="J77" s="10">
        <v>3.5</v>
      </c>
      <c r="L77" s="30"/>
      <c r="M77" s="31"/>
    </row>
    <row r="78" spans="1:13" ht="14.25">
      <c r="A78" s="16">
        <v>70</v>
      </c>
      <c r="B78" s="26" t="s">
        <v>29</v>
      </c>
      <c r="C78" s="23" t="s">
        <v>252</v>
      </c>
      <c r="D78" s="10" t="s">
        <v>92</v>
      </c>
      <c r="E78" s="10" t="s">
        <v>42</v>
      </c>
      <c r="F78" s="119" t="s">
        <v>127</v>
      </c>
      <c r="G78" s="10" t="s">
        <v>110</v>
      </c>
      <c r="H78" s="125" t="s">
        <v>112</v>
      </c>
      <c r="I78" s="24">
        <v>3</v>
      </c>
      <c r="J78" s="10">
        <v>3.5</v>
      </c>
      <c r="L78" s="32"/>
      <c r="M78" s="31"/>
    </row>
    <row r="79" spans="1:13" ht="14.25">
      <c r="A79" s="16">
        <v>71</v>
      </c>
      <c r="B79" s="26"/>
      <c r="C79" s="23"/>
      <c r="D79" s="10"/>
      <c r="E79" s="10"/>
      <c r="F79" s="10"/>
      <c r="G79" s="10"/>
      <c r="H79" s="10"/>
      <c r="I79" s="24"/>
      <c r="J79" s="25"/>
      <c r="L79" s="29"/>
      <c r="M79" s="29"/>
    </row>
    <row r="80" spans="1:10" ht="14.25">
      <c r="A80" s="16">
        <v>72</v>
      </c>
      <c r="B80" s="13" t="s">
        <v>168</v>
      </c>
      <c r="C80" s="13" t="s">
        <v>244</v>
      </c>
      <c r="D80" s="92" t="s">
        <v>92</v>
      </c>
      <c r="E80" s="12" t="s">
        <v>42</v>
      </c>
      <c r="F80" s="118" t="s">
        <v>127</v>
      </c>
      <c r="G80" s="7" t="s">
        <v>111</v>
      </c>
      <c r="H80" s="126" t="s">
        <v>112</v>
      </c>
      <c r="I80" s="18">
        <v>1</v>
      </c>
      <c r="J80" s="7">
        <v>7</v>
      </c>
    </row>
    <row r="81" spans="1:10" ht="14.25">
      <c r="A81" s="16">
        <v>73</v>
      </c>
      <c r="B81" s="13" t="s">
        <v>164</v>
      </c>
      <c r="C81" s="13" t="s">
        <v>245</v>
      </c>
      <c r="D81" s="92" t="s">
        <v>92</v>
      </c>
      <c r="E81" s="12" t="s">
        <v>42</v>
      </c>
      <c r="F81" s="118" t="s">
        <v>127</v>
      </c>
      <c r="G81" s="7" t="s">
        <v>111</v>
      </c>
      <c r="H81" s="126" t="s">
        <v>112</v>
      </c>
      <c r="I81" s="18">
        <v>2</v>
      </c>
      <c r="J81" s="7">
        <v>5</v>
      </c>
    </row>
    <row r="82" spans="1:10" ht="14.25">
      <c r="A82" s="16">
        <v>74</v>
      </c>
      <c r="B82" s="13" t="s">
        <v>13</v>
      </c>
      <c r="C82" s="160" t="s">
        <v>246</v>
      </c>
      <c r="D82" s="92" t="s">
        <v>92</v>
      </c>
      <c r="E82" s="12" t="s">
        <v>42</v>
      </c>
      <c r="F82" s="118" t="s">
        <v>127</v>
      </c>
      <c r="G82" s="7" t="s">
        <v>111</v>
      </c>
      <c r="H82" s="126" t="s">
        <v>112</v>
      </c>
      <c r="I82" s="18">
        <v>3</v>
      </c>
      <c r="J82" s="7">
        <v>3.5</v>
      </c>
    </row>
    <row r="83" spans="1:10" ht="14.25">
      <c r="A83" s="16">
        <v>75</v>
      </c>
      <c r="B83" s="13" t="s">
        <v>170</v>
      </c>
      <c r="C83" s="160" t="s">
        <v>247</v>
      </c>
      <c r="D83" s="92" t="s">
        <v>92</v>
      </c>
      <c r="E83" s="12" t="s">
        <v>42</v>
      </c>
      <c r="F83" s="118" t="s">
        <v>127</v>
      </c>
      <c r="G83" s="7" t="s">
        <v>111</v>
      </c>
      <c r="H83" s="126" t="s">
        <v>112</v>
      </c>
      <c r="I83" s="18">
        <v>3</v>
      </c>
      <c r="J83" s="7">
        <v>3.5</v>
      </c>
    </row>
    <row r="84" spans="1:10" ht="14.25">
      <c r="A84" s="16">
        <v>76</v>
      </c>
      <c r="B84" s="13"/>
      <c r="C84" s="160"/>
      <c r="D84" s="92"/>
      <c r="E84" s="12"/>
      <c r="F84" s="12"/>
      <c r="G84" s="7"/>
      <c r="H84" s="7"/>
      <c r="I84" s="18"/>
      <c r="J84" s="17"/>
    </row>
    <row r="85" spans="1:10" ht="14.25">
      <c r="A85" s="16">
        <v>77</v>
      </c>
      <c r="B85" s="23" t="s">
        <v>13</v>
      </c>
      <c r="C85" s="23" t="s">
        <v>229</v>
      </c>
      <c r="D85" s="10" t="s">
        <v>44</v>
      </c>
      <c r="E85" s="10" t="s">
        <v>42</v>
      </c>
      <c r="F85" s="119" t="s">
        <v>127</v>
      </c>
      <c r="G85" s="10" t="s">
        <v>110</v>
      </c>
      <c r="H85" s="10" t="s">
        <v>118</v>
      </c>
      <c r="I85" s="24">
        <v>1</v>
      </c>
      <c r="J85" s="10">
        <v>7</v>
      </c>
    </row>
    <row r="86" spans="1:10" ht="14.25">
      <c r="A86" s="16">
        <v>78</v>
      </c>
      <c r="B86" s="26" t="s">
        <v>53</v>
      </c>
      <c r="C86" s="23" t="s">
        <v>230</v>
      </c>
      <c r="D86" s="10" t="s">
        <v>44</v>
      </c>
      <c r="E86" s="10" t="s">
        <v>42</v>
      </c>
      <c r="F86" s="119" t="s">
        <v>127</v>
      </c>
      <c r="G86" s="10" t="s">
        <v>110</v>
      </c>
      <c r="H86" s="10" t="s">
        <v>118</v>
      </c>
      <c r="I86" s="24">
        <v>2</v>
      </c>
      <c r="J86" s="10">
        <v>5</v>
      </c>
    </row>
    <row r="87" spans="1:10" ht="14.25">
      <c r="A87" s="16">
        <v>79</v>
      </c>
      <c r="B87" s="26" t="s">
        <v>186</v>
      </c>
      <c r="C87" s="23" t="s">
        <v>231</v>
      </c>
      <c r="D87" s="10" t="s">
        <v>92</v>
      </c>
      <c r="E87" s="10" t="s">
        <v>42</v>
      </c>
      <c r="F87" s="119" t="s">
        <v>127</v>
      </c>
      <c r="G87" s="10" t="s">
        <v>110</v>
      </c>
      <c r="H87" s="10" t="s">
        <v>118</v>
      </c>
      <c r="I87" s="24">
        <v>3</v>
      </c>
      <c r="J87" s="10">
        <v>3.5</v>
      </c>
    </row>
    <row r="88" spans="1:10" ht="14.25">
      <c r="A88" s="16">
        <v>80</v>
      </c>
      <c r="B88" s="26" t="s">
        <v>29</v>
      </c>
      <c r="C88" s="23" t="s">
        <v>232</v>
      </c>
      <c r="D88" s="10" t="s">
        <v>92</v>
      </c>
      <c r="E88" s="10" t="s">
        <v>42</v>
      </c>
      <c r="F88" s="119" t="s">
        <v>127</v>
      </c>
      <c r="G88" s="10" t="s">
        <v>110</v>
      </c>
      <c r="H88" s="10" t="s">
        <v>118</v>
      </c>
      <c r="I88" s="24">
        <v>3</v>
      </c>
      <c r="J88" s="10">
        <v>3.5</v>
      </c>
    </row>
    <row r="89" spans="1:10" ht="14.25">
      <c r="A89" s="16">
        <v>81</v>
      </c>
      <c r="B89" s="26"/>
      <c r="C89" s="23"/>
      <c r="D89" s="10"/>
      <c r="E89" s="10"/>
      <c r="F89" s="10"/>
      <c r="G89" s="10"/>
      <c r="H89" s="10"/>
      <c r="I89" s="24"/>
      <c r="J89" s="25"/>
    </row>
    <row r="90" spans="1:10" ht="14.25">
      <c r="A90" s="16">
        <v>82</v>
      </c>
      <c r="B90" s="13" t="s">
        <v>13</v>
      </c>
      <c r="C90" s="13" t="s">
        <v>241</v>
      </c>
      <c r="D90" s="92" t="s">
        <v>92</v>
      </c>
      <c r="E90" s="12" t="s">
        <v>42</v>
      </c>
      <c r="F90" s="118" t="s">
        <v>127</v>
      </c>
      <c r="G90" s="7" t="s">
        <v>111</v>
      </c>
      <c r="H90" s="7" t="s">
        <v>118</v>
      </c>
      <c r="I90" s="18">
        <v>1</v>
      </c>
      <c r="J90" s="7">
        <v>7</v>
      </c>
    </row>
    <row r="91" spans="1:10" ht="14.25">
      <c r="A91" s="16">
        <v>83</v>
      </c>
      <c r="B91" s="13" t="s">
        <v>53</v>
      </c>
      <c r="C91" s="13" t="s">
        <v>242</v>
      </c>
      <c r="D91" s="92" t="s">
        <v>92</v>
      </c>
      <c r="E91" s="12" t="s">
        <v>42</v>
      </c>
      <c r="F91" s="118" t="s">
        <v>127</v>
      </c>
      <c r="G91" s="7" t="s">
        <v>111</v>
      </c>
      <c r="H91" s="7" t="s">
        <v>118</v>
      </c>
      <c r="I91" s="18">
        <v>2</v>
      </c>
      <c r="J91" s="7">
        <v>5</v>
      </c>
    </row>
    <row r="92" spans="1:10" ht="14.25">
      <c r="A92" s="16">
        <v>84</v>
      </c>
      <c r="B92" s="13" t="s">
        <v>29</v>
      </c>
      <c r="C92" s="160" t="s">
        <v>243</v>
      </c>
      <c r="D92" s="92" t="s">
        <v>92</v>
      </c>
      <c r="E92" s="12" t="s">
        <v>42</v>
      </c>
      <c r="F92" s="118" t="s">
        <v>127</v>
      </c>
      <c r="G92" s="7" t="s">
        <v>111</v>
      </c>
      <c r="H92" s="7" t="s">
        <v>118</v>
      </c>
      <c r="I92" s="18">
        <v>3</v>
      </c>
      <c r="J92" s="7">
        <v>3.5</v>
      </c>
    </row>
    <row r="93" spans="1:10" ht="14.25">
      <c r="A93" s="16">
        <v>85</v>
      </c>
      <c r="B93" s="13"/>
      <c r="C93" s="160"/>
      <c r="D93" s="92" t="s">
        <v>92</v>
      </c>
      <c r="E93" s="12" t="s">
        <v>42</v>
      </c>
      <c r="F93" s="118" t="s">
        <v>127</v>
      </c>
      <c r="G93" s="7" t="s">
        <v>111</v>
      </c>
      <c r="H93" s="7" t="s">
        <v>118</v>
      </c>
      <c r="I93" s="18">
        <v>3</v>
      </c>
      <c r="J93" s="7">
        <v>3.5</v>
      </c>
    </row>
    <row r="94" spans="1:10" ht="14.25">
      <c r="A94" s="16">
        <v>86</v>
      </c>
      <c r="B94" s="13"/>
      <c r="C94" s="160"/>
      <c r="D94" s="92"/>
      <c r="E94" s="12"/>
      <c r="F94" s="12"/>
      <c r="G94" s="7"/>
      <c r="H94" s="7"/>
      <c r="I94" s="18"/>
      <c r="J94" s="17"/>
    </row>
    <row r="95" spans="1:10" ht="14.25">
      <c r="A95" s="16">
        <v>87</v>
      </c>
      <c r="B95" s="23" t="s">
        <v>192</v>
      </c>
      <c r="C95" s="23" t="s">
        <v>218</v>
      </c>
      <c r="D95" s="10" t="s">
        <v>44</v>
      </c>
      <c r="E95" s="10" t="s">
        <v>42</v>
      </c>
      <c r="F95" s="119" t="s">
        <v>128</v>
      </c>
      <c r="G95" s="10" t="s">
        <v>132</v>
      </c>
      <c r="H95" s="125" t="s">
        <v>114</v>
      </c>
      <c r="I95" s="24">
        <v>1</v>
      </c>
      <c r="J95" s="10">
        <v>7</v>
      </c>
    </row>
    <row r="96" spans="1:10" ht="14.25">
      <c r="A96" s="16">
        <v>88</v>
      </c>
      <c r="B96" s="26" t="s">
        <v>13</v>
      </c>
      <c r="C96" s="23" t="s">
        <v>219</v>
      </c>
      <c r="D96" s="10" t="s">
        <v>44</v>
      </c>
      <c r="E96" s="10" t="s">
        <v>42</v>
      </c>
      <c r="F96" s="119" t="s">
        <v>128</v>
      </c>
      <c r="G96" s="10" t="s">
        <v>132</v>
      </c>
      <c r="H96" s="125" t="s">
        <v>114</v>
      </c>
      <c r="I96" s="24">
        <v>2</v>
      </c>
      <c r="J96" s="10">
        <v>5</v>
      </c>
    </row>
    <row r="97" spans="1:10" ht="14.25">
      <c r="A97" s="16">
        <v>89</v>
      </c>
      <c r="B97" s="26" t="s">
        <v>53</v>
      </c>
      <c r="C97" s="23" t="s">
        <v>220</v>
      </c>
      <c r="D97" s="10" t="s">
        <v>92</v>
      </c>
      <c r="E97" s="10" t="s">
        <v>42</v>
      </c>
      <c r="F97" s="119" t="s">
        <v>128</v>
      </c>
      <c r="G97" s="10" t="s">
        <v>132</v>
      </c>
      <c r="H97" s="125" t="s">
        <v>114</v>
      </c>
      <c r="I97" s="24">
        <v>3</v>
      </c>
      <c r="J97" s="10">
        <v>3.5</v>
      </c>
    </row>
    <row r="98" spans="1:10" ht="14.25">
      <c r="A98" s="16">
        <v>90</v>
      </c>
      <c r="B98" s="26"/>
      <c r="C98" s="23"/>
      <c r="D98" s="10" t="s">
        <v>92</v>
      </c>
      <c r="E98" s="10" t="s">
        <v>42</v>
      </c>
      <c r="F98" s="119" t="s">
        <v>128</v>
      </c>
      <c r="G98" s="10" t="s">
        <v>132</v>
      </c>
      <c r="H98" s="125" t="s">
        <v>114</v>
      </c>
      <c r="I98" s="24">
        <v>3</v>
      </c>
      <c r="J98" s="10">
        <v>3.5</v>
      </c>
    </row>
    <row r="99" spans="1:10" ht="14.25">
      <c r="A99" s="16">
        <v>91</v>
      </c>
      <c r="B99" s="26"/>
      <c r="C99" s="23"/>
      <c r="D99" s="10"/>
      <c r="E99" s="10"/>
      <c r="F99" s="10"/>
      <c r="G99" s="10"/>
      <c r="H99" s="10"/>
      <c r="I99" s="24"/>
      <c r="J99" s="25"/>
    </row>
    <row r="100" spans="1:10" ht="14.25">
      <c r="A100" s="16">
        <v>92</v>
      </c>
      <c r="B100" s="13" t="s">
        <v>192</v>
      </c>
      <c r="C100" s="13" t="s">
        <v>214</v>
      </c>
      <c r="D100" s="92" t="s">
        <v>92</v>
      </c>
      <c r="E100" s="12" t="s">
        <v>42</v>
      </c>
      <c r="F100" s="118" t="s">
        <v>128</v>
      </c>
      <c r="G100" s="7" t="s">
        <v>133</v>
      </c>
      <c r="H100" s="126" t="s">
        <v>114</v>
      </c>
      <c r="I100" s="18">
        <v>1</v>
      </c>
      <c r="J100" s="7">
        <v>7</v>
      </c>
    </row>
    <row r="101" spans="1:10" ht="14.25">
      <c r="A101" s="16">
        <v>93</v>
      </c>
      <c r="B101" s="13" t="s">
        <v>192</v>
      </c>
      <c r="C101" s="13" t="s">
        <v>208</v>
      </c>
      <c r="D101" s="92" t="s">
        <v>92</v>
      </c>
      <c r="E101" s="12" t="s">
        <v>42</v>
      </c>
      <c r="F101" s="118" t="s">
        <v>128</v>
      </c>
      <c r="G101" s="7" t="s">
        <v>133</v>
      </c>
      <c r="H101" s="126" t="s">
        <v>114</v>
      </c>
      <c r="I101" s="18">
        <v>2</v>
      </c>
      <c r="J101" s="7">
        <v>5</v>
      </c>
    </row>
    <row r="102" spans="1:10" ht="14.25">
      <c r="A102" s="16">
        <v>94</v>
      </c>
      <c r="B102" s="13" t="s">
        <v>192</v>
      </c>
      <c r="C102" s="160" t="s">
        <v>207</v>
      </c>
      <c r="D102" s="92" t="s">
        <v>92</v>
      </c>
      <c r="E102" s="12" t="s">
        <v>42</v>
      </c>
      <c r="F102" s="118" t="s">
        <v>128</v>
      </c>
      <c r="G102" s="7" t="s">
        <v>133</v>
      </c>
      <c r="H102" s="126" t="s">
        <v>114</v>
      </c>
      <c r="I102" s="18">
        <v>3</v>
      </c>
      <c r="J102" s="7">
        <v>3.5</v>
      </c>
    </row>
    <row r="103" spans="1:10" ht="14.25">
      <c r="A103" s="16">
        <v>95</v>
      </c>
      <c r="B103" s="13" t="s">
        <v>170</v>
      </c>
      <c r="C103" s="160" t="s">
        <v>215</v>
      </c>
      <c r="D103" s="92" t="s">
        <v>92</v>
      </c>
      <c r="E103" s="12" t="s">
        <v>42</v>
      </c>
      <c r="F103" s="118" t="s">
        <v>128</v>
      </c>
      <c r="G103" s="7" t="s">
        <v>133</v>
      </c>
      <c r="H103" s="126" t="s">
        <v>114</v>
      </c>
      <c r="I103" s="18">
        <v>3</v>
      </c>
      <c r="J103" s="7">
        <v>3.5</v>
      </c>
    </row>
    <row r="104" spans="1:10" ht="14.25">
      <c r="A104" s="16">
        <v>96</v>
      </c>
      <c r="B104" s="13"/>
      <c r="C104" s="160"/>
      <c r="D104" s="92"/>
      <c r="E104" s="12"/>
      <c r="F104" s="12"/>
      <c r="G104" s="7"/>
      <c r="H104" s="7"/>
      <c r="I104" s="18"/>
      <c r="J104" s="17"/>
    </row>
    <row r="105" spans="1:10" ht="14.25">
      <c r="A105" s="16">
        <v>97</v>
      </c>
      <c r="B105" s="23" t="s">
        <v>186</v>
      </c>
      <c r="C105" s="23" t="s">
        <v>209</v>
      </c>
      <c r="D105" s="10" t="s">
        <v>44</v>
      </c>
      <c r="E105" s="10" t="s">
        <v>42</v>
      </c>
      <c r="F105" s="119" t="s">
        <v>128</v>
      </c>
      <c r="G105" s="10" t="s">
        <v>132</v>
      </c>
      <c r="H105" s="10" t="s">
        <v>119</v>
      </c>
      <c r="I105" s="24">
        <v>1</v>
      </c>
      <c r="J105" s="10">
        <v>7</v>
      </c>
    </row>
    <row r="106" spans="1:10" ht="14.25">
      <c r="A106" s="16">
        <v>98</v>
      </c>
      <c r="B106" s="26" t="s">
        <v>53</v>
      </c>
      <c r="C106" s="23" t="s">
        <v>210</v>
      </c>
      <c r="D106" s="10" t="s">
        <v>44</v>
      </c>
      <c r="E106" s="10" t="s">
        <v>42</v>
      </c>
      <c r="F106" s="119" t="s">
        <v>128</v>
      </c>
      <c r="G106" s="10" t="s">
        <v>132</v>
      </c>
      <c r="H106" s="10" t="s">
        <v>119</v>
      </c>
      <c r="I106" s="24">
        <v>2</v>
      </c>
      <c r="J106" s="10">
        <v>5</v>
      </c>
    </row>
    <row r="107" spans="1:10" ht="14.25">
      <c r="A107" s="16">
        <v>99</v>
      </c>
      <c r="B107" s="26" t="s">
        <v>164</v>
      </c>
      <c r="C107" s="23" t="s">
        <v>211</v>
      </c>
      <c r="D107" s="10" t="s">
        <v>92</v>
      </c>
      <c r="E107" s="10" t="s">
        <v>42</v>
      </c>
      <c r="F107" s="119" t="s">
        <v>128</v>
      </c>
      <c r="G107" s="10" t="s">
        <v>132</v>
      </c>
      <c r="H107" s="10" t="s">
        <v>119</v>
      </c>
      <c r="I107" s="24">
        <v>3</v>
      </c>
      <c r="J107" s="10">
        <v>3.5</v>
      </c>
    </row>
    <row r="108" spans="1:10" ht="14.25">
      <c r="A108" s="16">
        <v>100</v>
      </c>
      <c r="B108" s="26" t="s">
        <v>14</v>
      </c>
      <c r="C108" s="23" t="s">
        <v>212</v>
      </c>
      <c r="D108" s="10" t="s">
        <v>92</v>
      </c>
      <c r="E108" s="10" t="s">
        <v>42</v>
      </c>
      <c r="F108" s="119" t="s">
        <v>128</v>
      </c>
      <c r="G108" s="10" t="s">
        <v>132</v>
      </c>
      <c r="H108" s="10" t="s">
        <v>119</v>
      </c>
      <c r="I108" s="24">
        <v>3</v>
      </c>
      <c r="J108" s="10">
        <v>3.5</v>
      </c>
    </row>
    <row r="109" spans="1:10" ht="14.25">
      <c r="A109" s="16">
        <v>101</v>
      </c>
      <c r="B109" s="26"/>
      <c r="C109" s="23"/>
      <c r="D109" s="10"/>
      <c r="E109" s="10"/>
      <c r="F109" s="10"/>
      <c r="G109" s="10"/>
      <c r="H109" s="10"/>
      <c r="I109" s="24"/>
      <c r="J109" s="25"/>
    </row>
    <row r="110" spans="1:10" ht="14.25">
      <c r="A110" s="16">
        <v>102</v>
      </c>
      <c r="B110" s="13" t="s">
        <v>14</v>
      </c>
      <c r="C110" s="13" t="s">
        <v>198</v>
      </c>
      <c r="D110" s="92" t="s">
        <v>92</v>
      </c>
      <c r="E110" s="12" t="s">
        <v>42</v>
      </c>
      <c r="F110" s="118" t="s">
        <v>128</v>
      </c>
      <c r="G110" s="7" t="s">
        <v>133</v>
      </c>
      <c r="H110" s="127" t="s">
        <v>119</v>
      </c>
      <c r="I110" s="18">
        <v>1</v>
      </c>
      <c r="J110" s="7">
        <v>7</v>
      </c>
    </row>
    <row r="111" spans="1:10" ht="14.25">
      <c r="A111" s="16">
        <v>103</v>
      </c>
      <c r="B111" s="13" t="s">
        <v>13</v>
      </c>
      <c r="C111" s="13" t="s">
        <v>199</v>
      </c>
      <c r="D111" s="92" t="s">
        <v>92</v>
      </c>
      <c r="E111" s="12" t="s">
        <v>42</v>
      </c>
      <c r="F111" s="118" t="s">
        <v>128</v>
      </c>
      <c r="G111" s="7" t="s">
        <v>133</v>
      </c>
      <c r="H111" s="127" t="s">
        <v>119</v>
      </c>
      <c r="I111" s="18">
        <v>2</v>
      </c>
      <c r="J111" s="7">
        <v>5</v>
      </c>
    </row>
    <row r="112" spans="1:10" ht="14.25">
      <c r="A112" s="16">
        <v>104</v>
      </c>
      <c r="B112" s="13" t="s">
        <v>13</v>
      </c>
      <c r="C112" s="160" t="s">
        <v>200</v>
      </c>
      <c r="D112" s="92" t="s">
        <v>92</v>
      </c>
      <c r="E112" s="12" t="s">
        <v>42</v>
      </c>
      <c r="F112" s="118" t="s">
        <v>128</v>
      </c>
      <c r="G112" s="7" t="s">
        <v>133</v>
      </c>
      <c r="H112" s="127" t="s">
        <v>119</v>
      </c>
      <c r="I112" s="18">
        <v>3</v>
      </c>
      <c r="J112" s="7">
        <v>3.5</v>
      </c>
    </row>
    <row r="113" spans="1:10" ht="14.25">
      <c r="A113" s="16">
        <v>105</v>
      </c>
      <c r="B113" s="13" t="s">
        <v>53</v>
      </c>
      <c r="C113" s="160" t="s">
        <v>201</v>
      </c>
      <c r="D113" s="92" t="s">
        <v>92</v>
      </c>
      <c r="E113" s="12" t="s">
        <v>42</v>
      </c>
      <c r="F113" s="118" t="s">
        <v>128</v>
      </c>
      <c r="G113" s="7" t="s">
        <v>133</v>
      </c>
      <c r="H113" s="127" t="s">
        <v>119</v>
      </c>
      <c r="I113" s="18">
        <v>3</v>
      </c>
      <c r="J113" s="7">
        <v>3.5</v>
      </c>
    </row>
    <row r="114" spans="1:10" ht="14.25">
      <c r="A114" s="16">
        <v>106</v>
      </c>
      <c r="B114" s="13"/>
      <c r="C114" s="160"/>
      <c r="D114" s="92"/>
      <c r="E114" s="12"/>
      <c r="F114" s="12"/>
      <c r="G114" s="7"/>
      <c r="H114" s="7"/>
      <c r="I114" s="18"/>
      <c r="J114" s="17"/>
    </row>
    <row r="115" spans="1:10" ht="14.25">
      <c r="A115" s="16">
        <v>107</v>
      </c>
      <c r="B115" s="23" t="s">
        <v>168</v>
      </c>
      <c r="C115" s="23" t="s">
        <v>204</v>
      </c>
      <c r="D115" s="10" t="s">
        <v>44</v>
      </c>
      <c r="E115" s="10" t="s">
        <v>42</v>
      </c>
      <c r="F115" s="119" t="s">
        <v>129</v>
      </c>
      <c r="G115" s="10" t="s">
        <v>134</v>
      </c>
      <c r="H115" s="125" t="s">
        <v>114</v>
      </c>
      <c r="I115" s="24">
        <v>1</v>
      </c>
      <c r="J115" s="10">
        <v>7</v>
      </c>
    </row>
    <row r="116" spans="1:10" ht="14.25">
      <c r="A116" s="16">
        <v>108</v>
      </c>
      <c r="B116" s="26" t="s">
        <v>192</v>
      </c>
      <c r="C116" s="23" t="s">
        <v>205</v>
      </c>
      <c r="D116" s="10" t="s">
        <v>44</v>
      </c>
      <c r="E116" s="10" t="s">
        <v>42</v>
      </c>
      <c r="F116" s="119" t="s">
        <v>129</v>
      </c>
      <c r="G116" s="10" t="s">
        <v>134</v>
      </c>
      <c r="H116" s="125" t="s">
        <v>114</v>
      </c>
      <c r="I116" s="24">
        <v>2</v>
      </c>
      <c r="J116" s="10">
        <v>5</v>
      </c>
    </row>
    <row r="117" spans="1:10" ht="14.25">
      <c r="A117" s="16">
        <v>109</v>
      </c>
      <c r="B117" s="26"/>
      <c r="C117" s="23"/>
      <c r="D117" s="10" t="s">
        <v>92</v>
      </c>
      <c r="E117" s="10" t="s">
        <v>42</v>
      </c>
      <c r="F117" s="119" t="s">
        <v>129</v>
      </c>
      <c r="G117" s="10" t="s">
        <v>134</v>
      </c>
      <c r="H117" s="125" t="s">
        <v>114</v>
      </c>
      <c r="I117" s="24">
        <v>3</v>
      </c>
      <c r="J117" s="10">
        <v>3.5</v>
      </c>
    </row>
    <row r="118" spans="1:10" ht="14.25">
      <c r="A118" s="16">
        <v>110</v>
      </c>
      <c r="B118" s="26"/>
      <c r="C118" s="23"/>
      <c r="D118" s="10" t="s">
        <v>92</v>
      </c>
      <c r="E118" s="10" t="s">
        <v>42</v>
      </c>
      <c r="F118" s="119" t="s">
        <v>129</v>
      </c>
      <c r="G118" s="10" t="s">
        <v>134</v>
      </c>
      <c r="H118" s="125" t="s">
        <v>114</v>
      </c>
      <c r="I118" s="24">
        <v>3</v>
      </c>
      <c r="J118" s="10">
        <v>3.5</v>
      </c>
    </row>
    <row r="119" spans="1:10" ht="14.25">
      <c r="A119" s="16">
        <v>111</v>
      </c>
      <c r="B119" s="26"/>
      <c r="C119" s="23"/>
      <c r="D119" s="10"/>
      <c r="E119" s="10"/>
      <c r="F119" s="10"/>
      <c r="G119" s="10"/>
      <c r="H119" s="10"/>
      <c r="I119" s="24"/>
      <c r="J119" s="25"/>
    </row>
    <row r="120" spans="1:10" ht="14.25">
      <c r="A120" s="16">
        <v>112</v>
      </c>
      <c r="B120" s="137" t="s">
        <v>192</v>
      </c>
      <c r="C120" s="137" t="s">
        <v>191</v>
      </c>
      <c r="D120" s="92" t="s">
        <v>92</v>
      </c>
      <c r="E120" s="12" t="s">
        <v>42</v>
      </c>
      <c r="F120" s="118" t="s">
        <v>129</v>
      </c>
      <c r="G120" s="7" t="s">
        <v>135</v>
      </c>
      <c r="H120" s="126" t="s">
        <v>114</v>
      </c>
      <c r="I120" s="18">
        <v>1</v>
      </c>
      <c r="J120" s="7">
        <v>7</v>
      </c>
    </row>
    <row r="121" spans="1:10" ht="14.25">
      <c r="A121" s="16">
        <v>113</v>
      </c>
      <c r="B121" s="137" t="s">
        <v>164</v>
      </c>
      <c r="C121" s="137" t="s">
        <v>193</v>
      </c>
      <c r="D121" s="92" t="s">
        <v>92</v>
      </c>
      <c r="E121" s="12" t="s">
        <v>42</v>
      </c>
      <c r="F121" s="118" t="s">
        <v>129</v>
      </c>
      <c r="G121" s="7" t="s">
        <v>135</v>
      </c>
      <c r="H121" s="126" t="s">
        <v>114</v>
      </c>
      <c r="I121" s="18">
        <v>2</v>
      </c>
      <c r="J121" s="7">
        <v>5</v>
      </c>
    </row>
    <row r="122" spans="1:10" ht="14.25">
      <c r="A122" s="16">
        <v>114</v>
      </c>
      <c r="B122" s="137" t="s">
        <v>14</v>
      </c>
      <c r="C122" s="161" t="s">
        <v>194</v>
      </c>
      <c r="D122" s="92" t="s">
        <v>92</v>
      </c>
      <c r="E122" s="12" t="s">
        <v>42</v>
      </c>
      <c r="F122" s="118" t="s">
        <v>129</v>
      </c>
      <c r="G122" s="7" t="s">
        <v>135</v>
      </c>
      <c r="H122" s="126" t="s">
        <v>114</v>
      </c>
      <c r="I122" s="18">
        <v>3</v>
      </c>
      <c r="J122" s="7">
        <v>3.5</v>
      </c>
    </row>
    <row r="123" spans="1:10" ht="14.25">
      <c r="A123" s="16">
        <v>115</v>
      </c>
      <c r="B123" s="13"/>
      <c r="C123" s="160"/>
      <c r="D123" s="92" t="s">
        <v>92</v>
      </c>
      <c r="E123" s="12" t="s">
        <v>42</v>
      </c>
      <c r="F123" s="118" t="s">
        <v>129</v>
      </c>
      <c r="G123" s="7" t="s">
        <v>135</v>
      </c>
      <c r="H123" s="126" t="s">
        <v>114</v>
      </c>
      <c r="I123" s="18">
        <v>3</v>
      </c>
      <c r="J123" s="7">
        <v>3.5</v>
      </c>
    </row>
    <row r="124" spans="1:10" ht="14.25">
      <c r="A124" s="16">
        <v>116</v>
      </c>
      <c r="B124" s="13"/>
      <c r="C124" s="160"/>
      <c r="D124" s="92"/>
      <c r="E124" s="12"/>
      <c r="F124" s="12"/>
      <c r="G124" s="7"/>
      <c r="H124" s="7"/>
      <c r="I124" s="18"/>
      <c r="J124" s="17"/>
    </row>
    <row r="125" spans="1:10" ht="14.25">
      <c r="A125" s="16">
        <v>117</v>
      </c>
      <c r="B125" s="130" t="s">
        <v>168</v>
      </c>
      <c r="C125" s="130" t="s">
        <v>182</v>
      </c>
      <c r="D125" s="10" t="s">
        <v>44</v>
      </c>
      <c r="E125" s="10" t="s">
        <v>42</v>
      </c>
      <c r="F125" s="119" t="s">
        <v>129</v>
      </c>
      <c r="G125" s="10" t="s">
        <v>134</v>
      </c>
      <c r="H125" s="10" t="s">
        <v>119</v>
      </c>
      <c r="I125" s="24">
        <v>1</v>
      </c>
      <c r="J125" s="10">
        <v>7</v>
      </c>
    </row>
    <row r="126" spans="1:10" ht="14.25">
      <c r="A126" s="16">
        <v>118</v>
      </c>
      <c r="B126" s="131" t="s">
        <v>159</v>
      </c>
      <c r="C126" s="130" t="s">
        <v>183</v>
      </c>
      <c r="D126" s="10" t="s">
        <v>44</v>
      </c>
      <c r="E126" s="10" t="s">
        <v>42</v>
      </c>
      <c r="F126" s="119" t="s">
        <v>129</v>
      </c>
      <c r="G126" s="10" t="s">
        <v>134</v>
      </c>
      <c r="H126" s="10" t="s">
        <v>119</v>
      </c>
      <c r="I126" s="24">
        <v>2</v>
      </c>
      <c r="J126" s="10">
        <v>5</v>
      </c>
    </row>
    <row r="127" spans="1:10" ht="14.25">
      <c r="A127" s="16">
        <v>119</v>
      </c>
      <c r="B127" s="131" t="s">
        <v>13</v>
      </c>
      <c r="C127" s="130" t="s">
        <v>184</v>
      </c>
      <c r="D127" s="10" t="s">
        <v>92</v>
      </c>
      <c r="E127" s="10" t="s">
        <v>42</v>
      </c>
      <c r="F127" s="119" t="s">
        <v>129</v>
      </c>
      <c r="G127" s="10" t="s">
        <v>134</v>
      </c>
      <c r="H127" s="10" t="s">
        <v>119</v>
      </c>
      <c r="I127" s="24">
        <v>3</v>
      </c>
      <c r="J127" s="10">
        <v>3.5</v>
      </c>
    </row>
    <row r="128" spans="1:10" ht="14.25">
      <c r="A128" s="16">
        <v>120</v>
      </c>
      <c r="B128" s="131" t="s">
        <v>186</v>
      </c>
      <c r="C128" s="130" t="s">
        <v>185</v>
      </c>
      <c r="D128" s="10" t="s">
        <v>92</v>
      </c>
      <c r="E128" s="10" t="s">
        <v>42</v>
      </c>
      <c r="F128" s="119" t="s">
        <v>129</v>
      </c>
      <c r="G128" s="10" t="s">
        <v>134</v>
      </c>
      <c r="H128" s="10" t="s">
        <v>119</v>
      </c>
      <c r="I128" s="24">
        <v>3</v>
      </c>
      <c r="J128" s="10">
        <v>3.5</v>
      </c>
    </row>
    <row r="129" spans="1:10" ht="14.25">
      <c r="A129" s="16">
        <v>121</v>
      </c>
      <c r="B129" s="26"/>
      <c r="C129" s="23"/>
      <c r="D129" s="10"/>
      <c r="E129" s="10"/>
      <c r="F129" s="10"/>
      <c r="G129" s="10"/>
      <c r="H129" s="10"/>
      <c r="I129" s="24"/>
      <c r="J129" s="25"/>
    </row>
    <row r="130" spans="1:10" ht="14.25">
      <c r="A130" s="16">
        <v>122</v>
      </c>
      <c r="B130" s="137" t="s">
        <v>14</v>
      </c>
      <c r="C130" s="137" t="s">
        <v>178</v>
      </c>
      <c r="D130" s="92" t="s">
        <v>92</v>
      </c>
      <c r="E130" s="12" t="s">
        <v>42</v>
      </c>
      <c r="F130" s="118" t="s">
        <v>129</v>
      </c>
      <c r="G130" s="7" t="s">
        <v>135</v>
      </c>
      <c r="H130" s="7" t="s">
        <v>119</v>
      </c>
      <c r="I130" s="18">
        <v>1</v>
      </c>
      <c r="J130" s="7">
        <v>7</v>
      </c>
    </row>
    <row r="131" spans="1:10" ht="14.25">
      <c r="A131" s="16">
        <v>123</v>
      </c>
      <c r="B131" s="137" t="s">
        <v>29</v>
      </c>
      <c r="C131" s="137" t="s">
        <v>179</v>
      </c>
      <c r="D131" s="92" t="s">
        <v>92</v>
      </c>
      <c r="E131" s="12" t="s">
        <v>42</v>
      </c>
      <c r="F131" s="118" t="s">
        <v>129</v>
      </c>
      <c r="G131" s="7" t="s">
        <v>135</v>
      </c>
      <c r="H131" s="7" t="s">
        <v>119</v>
      </c>
      <c r="I131" s="18">
        <v>2</v>
      </c>
      <c r="J131" s="7">
        <v>5</v>
      </c>
    </row>
    <row r="132" spans="1:10" ht="14.25">
      <c r="A132" s="16">
        <v>124</v>
      </c>
      <c r="B132" s="13"/>
      <c r="C132" s="160"/>
      <c r="D132" s="92" t="s">
        <v>92</v>
      </c>
      <c r="E132" s="12" t="s">
        <v>42</v>
      </c>
      <c r="F132" s="118" t="s">
        <v>129</v>
      </c>
      <c r="G132" s="7" t="s">
        <v>135</v>
      </c>
      <c r="H132" s="7" t="s">
        <v>119</v>
      </c>
      <c r="I132" s="18">
        <v>3</v>
      </c>
      <c r="J132" s="7">
        <v>3.5</v>
      </c>
    </row>
    <row r="133" spans="1:10" ht="14.25">
      <c r="A133" s="16">
        <v>125</v>
      </c>
      <c r="B133" s="13"/>
      <c r="C133" s="160"/>
      <c r="D133" s="92" t="s">
        <v>92</v>
      </c>
      <c r="E133" s="12" t="s">
        <v>42</v>
      </c>
      <c r="F133" s="118" t="s">
        <v>129</v>
      </c>
      <c r="G133" s="7" t="s">
        <v>135</v>
      </c>
      <c r="H133" s="7" t="s">
        <v>119</v>
      </c>
      <c r="I133" s="18">
        <v>3</v>
      </c>
      <c r="J133" s="7">
        <v>3.5</v>
      </c>
    </row>
    <row r="134" spans="1:10" ht="14.25">
      <c r="A134" s="16">
        <v>126</v>
      </c>
      <c r="B134" s="13"/>
      <c r="C134" s="160"/>
      <c r="D134" s="92"/>
      <c r="E134" s="12"/>
      <c r="F134" s="12"/>
      <c r="G134" s="7"/>
      <c r="H134" s="7"/>
      <c r="I134" s="18"/>
      <c r="J134" s="17"/>
    </row>
    <row r="135" spans="1:10" ht="14.25">
      <c r="A135" s="16">
        <v>127</v>
      </c>
      <c r="B135" s="137" t="s">
        <v>168</v>
      </c>
      <c r="C135" s="137" t="s">
        <v>167</v>
      </c>
      <c r="D135" s="92" t="s">
        <v>92</v>
      </c>
      <c r="E135" s="12" t="s">
        <v>42</v>
      </c>
      <c r="F135" s="118" t="s">
        <v>130</v>
      </c>
      <c r="G135" s="7"/>
      <c r="H135" s="126" t="s">
        <v>116</v>
      </c>
      <c r="I135" s="18">
        <v>1</v>
      </c>
      <c r="J135" s="7">
        <v>7</v>
      </c>
    </row>
    <row r="136" spans="1:10" ht="14.25">
      <c r="A136" s="16">
        <v>128</v>
      </c>
      <c r="B136" s="137" t="s">
        <v>170</v>
      </c>
      <c r="C136" s="137" t="s">
        <v>169</v>
      </c>
      <c r="D136" s="92" t="s">
        <v>92</v>
      </c>
      <c r="E136" s="12" t="s">
        <v>42</v>
      </c>
      <c r="F136" s="118" t="s">
        <v>130</v>
      </c>
      <c r="G136" s="7"/>
      <c r="H136" s="126" t="s">
        <v>116</v>
      </c>
      <c r="I136" s="18">
        <v>2</v>
      </c>
      <c r="J136" s="7">
        <v>5</v>
      </c>
    </row>
    <row r="137" spans="1:10" ht="14.25">
      <c r="A137" s="36">
        <v>129</v>
      </c>
      <c r="B137" s="13"/>
      <c r="C137" s="160"/>
      <c r="D137" s="92" t="s">
        <v>92</v>
      </c>
      <c r="E137" s="12" t="s">
        <v>42</v>
      </c>
      <c r="F137" s="118" t="s">
        <v>130</v>
      </c>
      <c r="G137" s="7"/>
      <c r="H137" s="126" t="s">
        <v>116</v>
      </c>
      <c r="I137" s="18">
        <v>3</v>
      </c>
      <c r="J137" s="7">
        <v>3.5</v>
      </c>
    </row>
    <row r="138" spans="1:10" ht="14.25">
      <c r="A138" s="36">
        <v>130</v>
      </c>
      <c r="B138" s="13"/>
      <c r="C138" s="160"/>
      <c r="D138" s="92" t="s">
        <v>92</v>
      </c>
      <c r="E138" s="12" t="s">
        <v>42</v>
      </c>
      <c r="F138" s="118" t="s">
        <v>130</v>
      </c>
      <c r="G138" s="7"/>
      <c r="H138" s="126" t="s">
        <v>116</v>
      </c>
      <c r="I138" s="18">
        <v>3</v>
      </c>
      <c r="J138" s="7">
        <v>3.5</v>
      </c>
    </row>
    <row r="139" spans="1:10" ht="14.25">
      <c r="A139" s="36">
        <v>131</v>
      </c>
      <c r="B139" s="13"/>
      <c r="C139" s="160"/>
      <c r="D139" s="92"/>
      <c r="E139" s="12"/>
      <c r="F139" s="12"/>
      <c r="G139" s="7"/>
      <c r="H139" s="7"/>
      <c r="I139" s="18"/>
      <c r="J139" s="17"/>
    </row>
    <row r="140" spans="1:10" ht="14.25">
      <c r="A140" s="36">
        <v>132</v>
      </c>
      <c r="B140" s="130" t="s">
        <v>14</v>
      </c>
      <c r="C140" s="130" t="s">
        <v>157</v>
      </c>
      <c r="D140" s="10" t="s">
        <v>44</v>
      </c>
      <c r="E140" s="10" t="s">
        <v>42</v>
      </c>
      <c r="F140" s="119" t="s">
        <v>130</v>
      </c>
      <c r="G140" s="10"/>
      <c r="H140" s="10" t="s">
        <v>120</v>
      </c>
      <c r="I140" s="24">
        <v>1</v>
      </c>
      <c r="J140" s="10">
        <v>7</v>
      </c>
    </row>
    <row r="141" spans="1:10" ht="14.25">
      <c r="A141" s="36">
        <v>133</v>
      </c>
      <c r="B141" s="131" t="s">
        <v>159</v>
      </c>
      <c r="C141" s="130" t="s">
        <v>158</v>
      </c>
      <c r="D141" s="10" t="s">
        <v>44</v>
      </c>
      <c r="E141" s="10" t="s">
        <v>42</v>
      </c>
      <c r="F141" s="119" t="s">
        <v>130</v>
      </c>
      <c r="G141" s="10"/>
      <c r="H141" s="10" t="s">
        <v>120</v>
      </c>
      <c r="I141" s="24">
        <v>2</v>
      </c>
      <c r="J141" s="10">
        <v>5</v>
      </c>
    </row>
    <row r="142" spans="1:10" ht="14.25">
      <c r="A142" s="36">
        <v>134</v>
      </c>
      <c r="B142" s="131" t="s">
        <v>53</v>
      </c>
      <c r="C142" s="130" t="s">
        <v>160</v>
      </c>
      <c r="D142" s="10" t="s">
        <v>92</v>
      </c>
      <c r="E142" s="10" t="s">
        <v>42</v>
      </c>
      <c r="F142" s="119" t="s">
        <v>130</v>
      </c>
      <c r="G142" s="10"/>
      <c r="H142" s="10" t="s">
        <v>120</v>
      </c>
      <c r="I142" s="24">
        <v>3</v>
      </c>
      <c r="J142" s="10">
        <v>3.5</v>
      </c>
    </row>
    <row r="143" spans="1:10" ht="14.25">
      <c r="A143" s="36">
        <v>135</v>
      </c>
      <c r="B143" s="26"/>
      <c r="C143" s="23"/>
      <c r="D143" s="10" t="s">
        <v>92</v>
      </c>
      <c r="E143" s="10" t="s">
        <v>42</v>
      </c>
      <c r="F143" s="119" t="s">
        <v>130</v>
      </c>
      <c r="G143" s="10"/>
      <c r="H143" s="10" t="s">
        <v>120</v>
      </c>
      <c r="I143" s="24">
        <v>3</v>
      </c>
      <c r="J143" s="10">
        <v>3.5</v>
      </c>
    </row>
    <row r="144" spans="1:10" ht="14.25">
      <c r="A144" s="36">
        <v>136</v>
      </c>
      <c r="B144" s="26"/>
      <c r="C144" s="23"/>
      <c r="D144" s="10"/>
      <c r="E144" s="10"/>
      <c r="F144" s="10"/>
      <c r="G144" s="10"/>
      <c r="H144" s="10"/>
      <c r="I144" s="24"/>
      <c r="J144" s="25"/>
    </row>
    <row r="145" spans="1:10" ht="14.25">
      <c r="A145" s="36">
        <v>137</v>
      </c>
      <c r="B145" s="130" t="s">
        <v>53</v>
      </c>
      <c r="C145" s="130" t="s">
        <v>153</v>
      </c>
      <c r="D145" s="10" t="s">
        <v>44</v>
      </c>
      <c r="E145" s="10" t="s">
        <v>42</v>
      </c>
      <c r="F145" s="119" t="s">
        <v>131</v>
      </c>
      <c r="G145" s="10" t="s">
        <v>121</v>
      </c>
      <c r="H145" s="10"/>
      <c r="I145" s="24">
        <v>1</v>
      </c>
      <c r="J145" s="10">
        <v>7</v>
      </c>
    </row>
    <row r="146" spans="1:10" ht="14.25">
      <c r="A146" s="36">
        <v>138</v>
      </c>
      <c r="B146" s="131" t="s">
        <v>14</v>
      </c>
      <c r="C146" s="130" t="s">
        <v>154</v>
      </c>
      <c r="D146" s="10" t="s">
        <v>44</v>
      </c>
      <c r="E146" s="10" t="s">
        <v>42</v>
      </c>
      <c r="F146" s="119" t="s">
        <v>131</v>
      </c>
      <c r="G146" s="10" t="s">
        <v>121</v>
      </c>
      <c r="H146" s="10"/>
      <c r="I146" s="24">
        <v>2</v>
      </c>
      <c r="J146" s="10">
        <v>5</v>
      </c>
    </row>
    <row r="147" spans="1:10" ht="14.25">
      <c r="A147" s="36">
        <v>139</v>
      </c>
      <c r="B147" s="26"/>
      <c r="C147" s="23"/>
      <c r="D147" s="10" t="s">
        <v>92</v>
      </c>
      <c r="E147" s="10" t="s">
        <v>42</v>
      </c>
      <c r="F147" s="119" t="s">
        <v>131</v>
      </c>
      <c r="G147" s="10" t="s">
        <v>121</v>
      </c>
      <c r="H147" s="10"/>
      <c r="I147" s="24">
        <v>3</v>
      </c>
      <c r="J147" s="10">
        <v>3.5</v>
      </c>
    </row>
    <row r="148" spans="1:10" ht="14.25">
      <c r="A148" s="36">
        <v>140</v>
      </c>
      <c r="B148" s="26"/>
      <c r="C148" s="23"/>
      <c r="D148" s="10" t="s">
        <v>92</v>
      </c>
      <c r="E148" s="10" t="s">
        <v>42</v>
      </c>
      <c r="F148" s="119" t="s">
        <v>131</v>
      </c>
      <c r="G148" s="10" t="s">
        <v>121</v>
      </c>
      <c r="H148" s="10"/>
      <c r="I148" s="24">
        <v>3</v>
      </c>
      <c r="J148" s="10">
        <v>3.5</v>
      </c>
    </row>
    <row r="149" spans="1:10" ht="14.25">
      <c r="A149" s="36">
        <v>141</v>
      </c>
      <c r="B149" s="26"/>
      <c r="C149" s="23"/>
      <c r="D149" s="10"/>
      <c r="E149" s="10"/>
      <c r="F149" s="10"/>
      <c r="G149" s="10"/>
      <c r="H149" s="10"/>
      <c r="I149" s="24"/>
      <c r="J149" s="25"/>
    </row>
    <row r="150" spans="1:10" ht="14.25">
      <c r="A150" s="36">
        <v>142</v>
      </c>
      <c r="B150" s="13" t="s">
        <v>14</v>
      </c>
      <c r="C150" s="13" t="s">
        <v>149</v>
      </c>
      <c r="D150" s="92" t="s">
        <v>92</v>
      </c>
      <c r="E150" s="12" t="s">
        <v>42</v>
      </c>
      <c r="F150" s="118" t="s">
        <v>131</v>
      </c>
      <c r="G150" s="7" t="s">
        <v>122</v>
      </c>
      <c r="H150" s="7"/>
      <c r="I150" s="18">
        <v>1</v>
      </c>
      <c r="J150" s="7">
        <v>7</v>
      </c>
    </row>
    <row r="151" spans="1:10" ht="14.25">
      <c r="A151" s="36">
        <v>143</v>
      </c>
      <c r="B151" s="13" t="s">
        <v>14</v>
      </c>
      <c r="C151" s="13" t="s">
        <v>150</v>
      </c>
      <c r="D151" s="92" t="s">
        <v>92</v>
      </c>
      <c r="E151" s="12" t="s">
        <v>42</v>
      </c>
      <c r="F151" s="118" t="s">
        <v>131</v>
      </c>
      <c r="G151" s="7" t="s">
        <v>122</v>
      </c>
      <c r="H151" s="7"/>
      <c r="I151" s="18">
        <v>2</v>
      </c>
      <c r="J151" s="7">
        <v>5</v>
      </c>
    </row>
    <row r="152" spans="1:10" ht="14.25">
      <c r="A152" s="36">
        <v>144</v>
      </c>
      <c r="B152" s="13"/>
      <c r="C152" s="160"/>
      <c r="D152" s="92" t="s">
        <v>92</v>
      </c>
      <c r="E152" s="12" t="s">
        <v>42</v>
      </c>
      <c r="F152" s="118" t="s">
        <v>131</v>
      </c>
      <c r="G152" s="7" t="s">
        <v>122</v>
      </c>
      <c r="H152" s="7"/>
      <c r="I152" s="18">
        <v>3</v>
      </c>
      <c r="J152" s="7">
        <v>3.5</v>
      </c>
    </row>
    <row r="153" spans="1:10" ht="14.25">
      <c r="A153" s="36">
        <v>145</v>
      </c>
      <c r="B153" s="13"/>
      <c r="C153" s="160"/>
      <c r="D153" s="92" t="s">
        <v>92</v>
      </c>
      <c r="E153" s="12" t="s">
        <v>42</v>
      </c>
      <c r="F153" s="118" t="s">
        <v>131</v>
      </c>
      <c r="G153" s="7" t="s">
        <v>122</v>
      </c>
      <c r="H153" s="7"/>
      <c r="I153" s="18">
        <v>3</v>
      </c>
      <c r="J153" s="7">
        <v>3.5</v>
      </c>
    </row>
    <row r="154" spans="1:10" ht="14.25">
      <c r="A154" s="36">
        <v>146</v>
      </c>
      <c r="B154" s="13"/>
      <c r="C154" s="160"/>
      <c r="D154" s="92"/>
      <c r="E154" s="12"/>
      <c r="F154" s="12"/>
      <c r="G154" s="7"/>
      <c r="H154" s="7"/>
      <c r="I154" s="18"/>
      <c r="J154" s="17"/>
    </row>
    <row r="155" spans="1:10" ht="14.25">
      <c r="A155" s="36">
        <v>147</v>
      </c>
      <c r="B155" s="23" t="s">
        <v>14</v>
      </c>
      <c r="C155" s="23" t="s">
        <v>238</v>
      </c>
      <c r="D155" s="10" t="s">
        <v>44</v>
      </c>
      <c r="E155" s="10" t="s">
        <v>43</v>
      </c>
      <c r="F155" s="119" t="s">
        <v>127</v>
      </c>
      <c r="G155" s="10" t="s">
        <v>110</v>
      </c>
      <c r="H155" s="10"/>
      <c r="I155" s="24">
        <v>1</v>
      </c>
      <c r="J155" s="10">
        <v>7</v>
      </c>
    </row>
    <row r="156" spans="1:10" ht="14.25">
      <c r="A156" s="36">
        <v>148</v>
      </c>
      <c r="B156" s="26" t="s">
        <v>192</v>
      </c>
      <c r="C156" s="23" t="s">
        <v>239</v>
      </c>
      <c r="D156" s="10" t="s">
        <v>44</v>
      </c>
      <c r="E156" s="10" t="s">
        <v>43</v>
      </c>
      <c r="F156" s="119" t="s">
        <v>127</v>
      </c>
      <c r="G156" s="10" t="s">
        <v>110</v>
      </c>
      <c r="H156" s="10"/>
      <c r="I156" s="24">
        <v>2</v>
      </c>
      <c r="J156" s="10">
        <v>5</v>
      </c>
    </row>
    <row r="157" spans="1:10" ht="14.25">
      <c r="A157" s="36">
        <v>149</v>
      </c>
      <c r="B157" s="26" t="s">
        <v>13</v>
      </c>
      <c r="C157" s="23" t="s">
        <v>240</v>
      </c>
      <c r="D157" s="10" t="s">
        <v>92</v>
      </c>
      <c r="E157" s="10" t="s">
        <v>43</v>
      </c>
      <c r="F157" s="119" t="s">
        <v>127</v>
      </c>
      <c r="G157" s="10" t="s">
        <v>110</v>
      </c>
      <c r="H157" s="10"/>
      <c r="I157" s="24">
        <v>3</v>
      </c>
      <c r="J157" s="10">
        <v>3.5</v>
      </c>
    </row>
    <row r="158" spans="1:10" ht="14.25">
      <c r="A158" s="36">
        <v>150</v>
      </c>
      <c r="B158" s="26"/>
      <c r="C158" s="23"/>
      <c r="D158" s="10" t="s">
        <v>92</v>
      </c>
      <c r="E158" s="10" t="s">
        <v>43</v>
      </c>
      <c r="F158" s="119" t="s">
        <v>127</v>
      </c>
      <c r="G158" s="10" t="s">
        <v>110</v>
      </c>
      <c r="H158" s="10"/>
      <c r="I158" s="24">
        <v>3</v>
      </c>
      <c r="J158" s="10">
        <v>3.5</v>
      </c>
    </row>
    <row r="159" spans="1:10" ht="14.25">
      <c r="A159" s="36">
        <v>151</v>
      </c>
      <c r="B159" s="26"/>
      <c r="C159" s="23"/>
      <c r="D159" s="10"/>
      <c r="E159" s="10"/>
      <c r="F159" s="10"/>
      <c r="G159" s="10"/>
      <c r="H159" s="10"/>
      <c r="I159" s="24"/>
      <c r="J159" s="25"/>
    </row>
    <row r="160" spans="1:10" ht="14.25">
      <c r="A160" s="36">
        <v>152</v>
      </c>
      <c r="B160" s="23" t="s">
        <v>170</v>
      </c>
      <c r="C160" s="23" t="s">
        <v>234</v>
      </c>
      <c r="D160" s="10" t="s">
        <v>44</v>
      </c>
      <c r="E160" s="10" t="s">
        <v>43</v>
      </c>
      <c r="F160" s="119" t="s">
        <v>127</v>
      </c>
      <c r="G160" s="10" t="s">
        <v>111</v>
      </c>
      <c r="H160" s="10"/>
      <c r="I160" s="24">
        <v>1</v>
      </c>
      <c r="J160" s="10">
        <v>7</v>
      </c>
    </row>
    <row r="161" spans="1:10" ht="14.25">
      <c r="A161" s="36">
        <v>153</v>
      </c>
      <c r="B161" s="26" t="s">
        <v>14</v>
      </c>
      <c r="C161" s="23" t="s">
        <v>235</v>
      </c>
      <c r="D161" s="10" t="s">
        <v>44</v>
      </c>
      <c r="E161" s="10" t="s">
        <v>43</v>
      </c>
      <c r="F161" s="119" t="s">
        <v>127</v>
      </c>
      <c r="G161" s="10" t="s">
        <v>111</v>
      </c>
      <c r="H161" s="10"/>
      <c r="I161" s="24">
        <v>2</v>
      </c>
      <c r="J161" s="10">
        <v>5</v>
      </c>
    </row>
    <row r="162" spans="1:10" ht="14.25">
      <c r="A162" s="36">
        <v>154</v>
      </c>
      <c r="B162" s="26"/>
      <c r="C162" s="23"/>
      <c r="D162" s="10" t="s">
        <v>92</v>
      </c>
      <c r="E162" s="10" t="s">
        <v>43</v>
      </c>
      <c r="F162" s="119" t="s">
        <v>127</v>
      </c>
      <c r="G162" s="10" t="s">
        <v>111</v>
      </c>
      <c r="H162" s="10"/>
      <c r="I162" s="24">
        <v>3</v>
      </c>
      <c r="J162" s="10">
        <v>3.5</v>
      </c>
    </row>
    <row r="163" spans="1:10" ht="14.25">
      <c r="A163" s="36">
        <v>155</v>
      </c>
      <c r="B163" s="26"/>
      <c r="C163" s="23"/>
      <c r="D163" s="10" t="s">
        <v>92</v>
      </c>
      <c r="E163" s="10" t="s">
        <v>43</v>
      </c>
      <c r="F163" s="119" t="s">
        <v>127</v>
      </c>
      <c r="G163" s="10" t="s">
        <v>111</v>
      </c>
      <c r="H163" s="10"/>
      <c r="I163" s="24">
        <v>3</v>
      </c>
      <c r="J163" s="10">
        <v>3.5</v>
      </c>
    </row>
    <row r="164" spans="1:10" ht="14.25">
      <c r="A164" s="36">
        <v>156</v>
      </c>
      <c r="B164" s="26"/>
      <c r="C164" s="23"/>
      <c r="D164" s="10"/>
      <c r="E164" s="10"/>
      <c r="F164" s="10"/>
      <c r="G164" s="10"/>
      <c r="H164" s="10"/>
      <c r="I164" s="24"/>
      <c r="J164" s="25"/>
    </row>
    <row r="165" spans="1:10" ht="14.25">
      <c r="A165" s="36">
        <v>157</v>
      </c>
      <c r="B165" s="13" t="s">
        <v>14</v>
      </c>
      <c r="C165" s="13" t="s">
        <v>221</v>
      </c>
      <c r="D165" s="92" t="s">
        <v>92</v>
      </c>
      <c r="E165" s="12" t="s">
        <v>43</v>
      </c>
      <c r="F165" s="118" t="s">
        <v>136</v>
      </c>
      <c r="G165" s="7" t="s">
        <v>132</v>
      </c>
      <c r="H165" s="7"/>
      <c r="I165" s="18">
        <v>1</v>
      </c>
      <c r="J165" s="7">
        <v>7</v>
      </c>
    </row>
    <row r="166" spans="1:10" ht="14.25">
      <c r="A166" s="36">
        <v>158</v>
      </c>
      <c r="B166" s="13" t="s">
        <v>53</v>
      </c>
      <c r="C166" s="13" t="s">
        <v>223</v>
      </c>
      <c r="D166" s="92" t="s">
        <v>92</v>
      </c>
      <c r="E166" s="12" t="s">
        <v>43</v>
      </c>
      <c r="F166" s="118" t="s">
        <v>136</v>
      </c>
      <c r="G166" s="7" t="s">
        <v>132</v>
      </c>
      <c r="H166" s="7"/>
      <c r="I166" s="18">
        <v>2</v>
      </c>
      <c r="J166" s="7">
        <v>5</v>
      </c>
    </row>
    <row r="167" spans="1:10" ht="14.25">
      <c r="A167" s="36">
        <v>159</v>
      </c>
      <c r="B167" s="13" t="s">
        <v>192</v>
      </c>
      <c r="C167" s="160" t="s">
        <v>222</v>
      </c>
      <c r="D167" s="92" t="s">
        <v>92</v>
      </c>
      <c r="E167" s="12" t="s">
        <v>43</v>
      </c>
      <c r="F167" s="118" t="s">
        <v>136</v>
      </c>
      <c r="G167" s="7" t="s">
        <v>132</v>
      </c>
      <c r="H167" s="7"/>
      <c r="I167" s="18">
        <v>3</v>
      </c>
      <c r="J167" s="7">
        <v>3.5</v>
      </c>
    </row>
    <row r="168" spans="1:10" ht="14.25">
      <c r="A168" s="36">
        <v>160</v>
      </c>
      <c r="B168" s="13" t="s">
        <v>29</v>
      </c>
      <c r="C168" s="160" t="s">
        <v>224</v>
      </c>
      <c r="D168" s="92" t="s">
        <v>92</v>
      </c>
      <c r="E168" s="12" t="s">
        <v>43</v>
      </c>
      <c r="F168" s="118" t="s">
        <v>136</v>
      </c>
      <c r="G168" s="7" t="s">
        <v>132</v>
      </c>
      <c r="H168" s="7"/>
      <c r="I168" s="18">
        <v>3</v>
      </c>
      <c r="J168" s="7">
        <v>3.5</v>
      </c>
    </row>
    <row r="169" spans="1:10" ht="14.25">
      <c r="A169" s="36">
        <v>161</v>
      </c>
      <c r="B169" s="13"/>
      <c r="C169" s="160"/>
      <c r="D169" s="92"/>
      <c r="E169" s="12"/>
      <c r="F169" s="12"/>
      <c r="G169" s="7"/>
      <c r="H169" s="7"/>
      <c r="I169" s="18"/>
      <c r="J169" s="17"/>
    </row>
    <row r="170" spans="1:10" ht="14.25">
      <c r="A170" s="36">
        <v>162</v>
      </c>
      <c r="B170" s="13" t="s">
        <v>226</v>
      </c>
      <c r="C170" s="13" t="s">
        <v>225</v>
      </c>
      <c r="D170" s="92" t="s">
        <v>92</v>
      </c>
      <c r="E170" s="12" t="s">
        <v>43</v>
      </c>
      <c r="F170" s="118" t="s">
        <v>136</v>
      </c>
      <c r="G170" s="7" t="s">
        <v>133</v>
      </c>
      <c r="H170" s="7"/>
      <c r="I170" s="18">
        <v>1</v>
      </c>
      <c r="J170" s="7">
        <v>7</v>
      </c>
    </row>
    <row r="171" spans="1:10" ht="14.25">
      <c r="A171" s="36">
        <v>163</v>
      </c>
      <c r="B171" s="13" t="s">
        <v>192</v>
      </c>
      <c r="C171" s="13" t="s">
        <v>227</v>
      </c>
      <c r="D171" s="92" t="s">
        <v>92</v>
      </c>
      <c r="E171" s="12" t="s">
        <v>43</v>
      </c>
      <c r="F171" s="118" t="s">
        <v>136</v>
      </c>
      <c r="G171" s="7" t="s">
        <v>133</v>
      </c>
      <c r="H171" s="7"/>
      <c r="I171" s="18">
        <v>2</v>
      </c>
      <c r="J171" s="7">
        <v>5</v>
      </c>
    </row>
    <row r="172" spans="1:10" ht="14.25">
      <c r="A172" s="36">
        <v>164</v>
      </c>
      <c r="B172" s="13" t="s">
        <v>159</v>
      </c>
      <c r="C172" s="160" t="s">
        <v>228</v>
      </c>
      <c r="D172" s="92" t="s">
        <v>92</v>
      </c>
      <c r="E172" s="12" t="s">
        <v>43</v>
      </c>
      <c r="F172" s="118" t="s">
        <v>136</v>
      </c>
      <c r="G172" s="7" t="s">
        <v>133</v>
      </c>
      <c r="H172" s="7"/>
      <c r="I172" s="18">
        <v>3</v>
      </c>
      <c r="J172" s="7">
        <v>3.5</v>
      </c>
    </row>
    <row r="173" spans="1:10" ht="14.25">
      <c r="A173" s="36">
        <v>165</v>
      </c>
      <c r="B173" s="13"/>
      <c r="C173" s="160"/>
      <c r="D173" s="92" t="s">
        <v>92</v>
      </c>
      <c r="E173" s="12" t="s">
        <v>43</v>
      </c>
      <c r="F173" s="118" t="s">
        <v>136</v>
      </c>
      <c r="G173" s="7" t="s">
        <v>133</v>
      </c>
      <c r="H173" s="7"/>
      <c r="I173" s="18">
        <v>3</v>
      </c>
      <c r="J173" s="7">
        <v>3.5</v>
      </c>
    </row>
    <row r="174" spans="1:10" ht="14.25">
      <c r="A174" s="36">
        <v>166</v>
      </c>
      <c r="B174" s="13"/>
      <c r="C174" s="160"/>
      <c r="D174" s="92"/>
      <c r="E174" s="12"/>
      <c r="F174" s="12"/>
      <c r="G174" s="7"/>
      <c r="H174" s="7"/>
      <c r="I174" s="18"/>
      <c r="J174" s="17"/>
    </row>
    <row r="175" spans="1:10" ht="14.25">
      <c r="A175" s="36">
        <v>167</v>
      </c>
      <c r="B175" s="130" t="s">
        <v>13</v>
      </c>
      <c r="C175" s="130" t="s">
        <v>188</v>
      </c>
      <c r="D175" s="10" t="s">
        <v>44</v>
      </c>
      <c r="E175" s="10" t="s">
        <v>43</v>
      </c>
      <c r="F175" s="120" t="s">
        <v>137</v>
      </c>
      <c r="G175" s="10" t="s">
        <v>134</v>
      </c>
      <c r="H175" s="10"/>
      <c r="I175" s="24">
        <v>1</v>
      </c>
      <c r="J175" s="10">
        <v>7</v>
      </c>
    </row>
    <row r="176" spans="1:10" ht="14.25">
      <c r="A176" s="36">
        <v>168</v>
      </c>
      <c r="B176" s="131" t="s">
        <v>14</v>
      </c>
      <c r="C176" s="130" t="s">
        <v>175</v>
      </c>
      <c r="D176" s="10" t="s">
        <v>44</v>
      </c>
      <c r="E176" s="10" t="s">
        <v>43</v>
      </c>
      <c r="F176" s="120" t="s">
        <v>137</v>
      </c>
      <c r="G176" s="10" t="s">
        <v>134</v>
      </c>
      <c r="H176" s="10"/>
      <c r="I176" s="24">
        <v>2</v>
      </c>
      <c r="J176" s="10">
        <v>5</v>
      </c>
    </row>
    <row r="177" spans="1:10" ht="14.25">
      <c r="A177" s="36">
        <v>169</v>
      </c>
      <c r="B177" s="26"/>
      <c r="C177" s="23"/>
      <c r="D177" s="10" t="s">
        <v>92</v>
      </c>
      <c r="E177" s="10" t="s">
        <v>43</v>
      </c>
      <c r="F177" s="120" t="s">
        <v>137</v>
      </c>
      <c r="G177" s="10" t="s">
        <v>134</v>
      </c>
      <c r="H177" s="10"/>
      <c r="I177" s="24">
        <v>3</v>
      </c>
      <c r="J177" s="10">
        <v>3.5</v>
      </c>
    </row>
    <row r="178" spans="1:10" ht="14.25">
      <c r="A178" s="36">
        <v>170</v>
      </c>
      <c r="B178" s="26"/>
      <c r="C178" s="23"/>
      <c r="D178" s="10" t="s">
        <v>92</v>
      </c>
      <c r="E178" s="10" t="s">
        <v>43</v>
      </c>
      <c r="F178" s="120" t="s">
        <v>137</v>
      </c>
      <c r="G178" s="10" t="s">
        <v>134</v>
      </c>
      <c r="H178" s="10"/>
      <c r="I178" s="24">
        <v>3</v>
      </c>
      <c r="J178" s="10">
        <v>3.5</v>
      </c>
    </row>
    <row r="179" spans="1:10" ht="14.25">
      <c r="A179" s="36">
        <v>171</v>
      </c>
      <c r="B179" s="26"/>
      <c r="C179" s="23"/>
      <c r="D179" s="10"/>
      <c r="E179" s="10"/>
      <c r="F179" s="10"/>
      <c r="G179" s="10"/>
      <c r="H179" s="10"/>
      <c r="I179" s="24"/>
      <c r="J179" s="25"/>
    </row>
    <row r="180" spans="1:10" ht="14.25">
      <c r="A180" s="36">
        <v>172</v>
      </c>
      <c r="B180" s="130" t="s">
        <v>14</v>
      </c>
      <c r="C180" s="130" t="s">
        <v>176</v>
      </c>
      <c r="D180" s="10" t="s">
        <v>44</v>
      </c>
      <c r="E180" s="10" t="s">
        <v>43</v>
      </c>
      <c r="F180" s="120" t="s">
        <v>137</v>
      </c>
      <c r="G180" s="10" t="s">
        <v>135</v>
      </c>
      <c r="H180" s="10"/>
      <c r="I180" s="24">
        <v>1</v>
      </c>
      <c r="J180" s="10">
        <v>7</v>
      </c>
    </row>
    <row r="181" spans="1:10" ht="14.25">
      <c r="A181" s="36">
        <v>173</v>
      </c>
      <c r="B181" s="131" t="s">
        <v>186</v>
      </c>
      <c r="C181" s="130" t="s">
        <v>189</v>
      </c>
      <c r="D181" s="10" t="s">
        <v>44</v>
      </c>
      <c r="E181" s="10" t="s">
        <v>43</v>
      </c>
      <c r="F181" s="120" t="s">
        <v>137</v>
      </c>
      <c r="G181" s="10" t="s">
        <v>135</v>
      </c>
      <c r="H181" s="10"/>
      <c r="I181" s="24">
        <v>2</v>
      </c>
      <c r="J181" s="10">
        <v>5</v>
      </c>
    </row>
    <row r="182" spans="1:10" ht="14.25">
      <c r="A182" s="36">
        <v>174</v>
      </c>
      <c r="B182" s="131" t="s">
        <v>14</v>
      </c>
      <c r="C182" s="130" t="s">
        <v>177</v>
      </c>
      <c r="D182" s="10" t="s">
        <v>92</v>
      </c>
      <c r="E182" s="10" t="s">
        <v>43</v>
      </c>
      <c r="F182" s="120" t="s">
        <v>137</v>
      </c>
      <c r="G182" s="10" t="s">
        <v>135</v>
      </c>
      <c r="H182" s="10"/>
      <c r="I182" s="24">
        <v>3</v>
      </c>
      <c r="J182" s="10">
        <v>3.5</v>
      </c>
    </row>
    <row r="183" spans="1:10" ht="14.25">
      <c r="A183" s="36">
        <v>175</v>
      </c>
      <c r="B183" s="26"/>
      <c r="C183" s="23"/>
      <c r="D183" s="10" t="s">
        <v>92</v>
      </c>
      <c r="E183" s="10" t="s">
        <v>43</v>
      </c>
      <c r="F183" s="120" t="s">
        <v>137</v>
      </c>
      <c r="G183" s="10" t="s">
        <v>135</v>
      </c>
      <c r="H183" s="10"/>
      <c r="I183" s="24">
        <v>3</v>
      </c>
      <c r="J183" s="10">
        <v>3.5</v>
      </c>
    </row>
    <row r="184" spans="1:10" ht="14.25">
      <c r="A184" s="36">
        <v>176</v>
      </c>
      <c r="B184" s="26"/>
      <c r="C184" s="23"/>
      <c r="D184" s="10"/>
      <c r="E184" s="10"/>
      <c r="F184" s="10"/>
      <c r="G184" s="10"/>
      <c r="H184" s="10"/>
      <c r="I184" s="24"/>
      <c r="J184" s="25"/>
    </row>
    <row r="185" spans="1:10" ht="14.25">
      <c r="A185" s="36">
        <v>177</v>
      </c>
      <c r="B185" s="137" t="s">
        <v>13</v>
      </c>
      <c r="C185" s="137" t="s">
        <v>161</v>
      </c>
      <c r="D185" s="92" t="s">
        <v>92</v>
      </c>
      <c r="E185" s="12" t="s">
        <v>43</v>
      </c>
      <c r="F185" s="121" t="s">
        <v>138</v>
      </c>
      <c r="G185" s="7"/>
      <c r="H185" s="7"/>
      <c r="I185" s="18">
        <v>1</v>
      </c>
      <c r="J185" s="7">
        <v>7</v>
      </c>
    </row>
    <row r="186" spans="1:10" ht="14.25">
      <c r="A186" s="36">
        <v>178</v>
      </c>
      <c r="B186" s="137" t="s">
        <v>13</v>
      </c>
      <c r="C186" s="137" t="s">
        <v>162</v>
      </c>
      <c r="D186" s="92" t="s">
        <v>92</v>
      </c>
      <c r="E186" s="12" t="s">
        <v>43</v>
      </c>
      <c r="F186" s="121" t="s">
        <v>138</v>
      </c>
      <c r="G186" s="7"/>
      <c r="H186" s="7"/>
      <c r="I186" s="18">
        <v>2</v>
      </c>
      <c r="J186" s="7">
        <v>5</v>
      </c>
    </row>
    <row r="187" spans="1:10" ht="14.25">
      <c r="A187" s="36">
        <v>179</v>
      </c>
      <c r="B187" s="137" t="s">
        <v>164</v>
      </c>
      <c r="C187" s="161" t="s">
        <v>163</v>
      </c>
      <c r="D187" s="92" t="s">
        <v>92</v>
      </c>
      <c r="E187" s="12" t="s">
        <v>43</v>
      </c>
      <c r="F187" s="121" t="s">
        <v>138</v>
      </c>
      <c r="G187" s="7"/>
      <c r="H187" s="7"/>
      <c r="I187" s="18">
        <v>3</v>
      </c>
      <c r="J187" s="7">
        <v>3.5</v>
      </c>
    </row>
    <row r="188" spans="1:10" ht="14.25">
      <c r="A188" s="36">
        <v>180</v>
      </c>
      <c r="B188" s="137" t="s">
        <v>164</v>
      </c>
      <c r="C188" s="161" t="s">
        <v>165</v>
      </c>
      <c r="D188" s="92" t="s">
        <v>92</v>
      </c>
      <c r="E188" s="12" t="s">
        <v>43</v>
      </c>
      <c r="F188" s="121" t="s">
        <v>138</v>
      </c>
      <c r="G188" s="7"/>
      <c r="H188" s="7"/>
      <c r="I188" s="18">
        <v>3</v>
      </c>
      <c r="J188" s="7">
        <v>3.5</v>
      </c>
    </row>
    <row r="189" spans="1:10" ht="14.25">
      <c r="A189" s="36">
        <v>181</v>
      </c>
      <c r="B189" s="13"/>
      <c r="C189" s="28"/>
      <c r="D189" s="92"/>
      <c r="E189" s="12"/>
      <c r="F189" s="12"/>
      <c r="G189" s="7"/>
      <c r="H189" s="7"/>
      <c r="I189" s="18"/>
      <c r="J189" s="17"/>
    </row>
    <row r="190" spans="1:10" ht="12.75">
      <c r="A190" s="36">
        <v>182</v>
      </c>
      <c r="J190"/>
    </row>
    <row r="191" spans="1:10" ht="12.75">
      <c r="A191" s="36">
        <v>183</v>
      </c>
      <c r="J191"/>
    </row>
    <row r="192" ht="12.75">
      <c r="A192" s="36">
        <v>184</v>
      </c>
    </row>
    <row r="193" spans="1:6" ht="12.75">
      <c r="A193" s="36">
        <v>185</v>
      </c>
      <c r="C193" s="6" t="s">
        <v>93</v>
      </c>
      <c r="F193" t="s">
        <v>94</v>
      </c>
    </row>
    <row r="194" ht="12.75">
      <c r="A194" s="36">
        <v>186</v>
      </c>
    </row>
    <row r="195" ht="12.75">
      <c r="A195" s="36">
        <v>187</v>
      </c>
    </row>
    <row r="196" ht="12.75">
      <c r="A196" s="36">
        <v>188</v>
      </c>
    </row>
    <row r="197" ht="12.75">
      <c r="A197" s="36">
        <v>189</v>
      </c>
    </row>
    <row r="198" ht="12.75">
      <c r="A198" s="36">
        <v>190</v>
      </c>
    </row>
    <row r="199" ht="12.75">
      <c r="A199" s="36">
        <v>191</v>
      </c>
    </row>
    <row r="200" ht="12.75">
      <c r="A200" s="36">
        <v>192</v>
      </c>
    </row>
  </sheetData>
  <sheetProtection/>
  <mergeCells count="4">
    <mergeCell ref="B1:I1"/>
    <mergeCell ref="B2:I2"/>
    <mergeCell ref="B3:I3"/>
    <mergeCell ref="B5:I5"/>
  </mergeCells>
  <printOptions/>
  <pageMargins left="0.25" right="0.1968503937007874" top="0.19" bottom="0.3937007874015748" header="0.26" footer="0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51"/>
  <sheetViews>
    <sheetView zoomScalePageLayoutView="0" workbookViewId="0" topLeftCell="A4">
      <selection activeCell="I24" sqref="I24"/>
    </sheetView>
  </sheetViews>
  <sheetFormatPr defaultColWidth="9.140625" defaultRowHeight="12.75"/>
  <cols>
    <col min="1" max="1" width="3.28125" style="6" customWidth="1"/>
    <col min="2" max="2" width="18.28125" style="0" customWidth="1"/>
    <col min="3" max="3" width="17.57421875" style="0" customWidth="1"/>
    <col min="6" max="6" width="6.8515625" style="0" customWidth="1"/>
    <col min="7" max="7" width="7.57421875" style="0" customWidth="1"/>
    <col min="8" max="8" width="6.7109375" style="0" customWidth="1"/>
    <col min="9" max="9" width="6.8515625" style="0" customWidth="1"/>
  </cols>
  <sheetData>
    <row r="1" spans="2:9" ht="12.75">
      <c r="B1" s="143" t="s">
        <v>12</v>
      </c>
      <c r="C1" s="144"/>
      <c r="D1" s="144"/>
      <c r="E1" s="144"/>
      <c r="F1" s="144"/>
      <c r="G1" s="144"/>
      <c r="H1" s="144"/>
      <c r="I1" s="144"/>
    </row>
    <row r="2" spans="2:9" ht="15.75">
      <c r="B2" s="145" t="str">
        <f>'1-4 места'!B2:I2</f>
        <v>Открытые городские соревнования по каратэ-до "Осенний старт 2014"</v>
      </c>
      <c r="C2" s="146"/>
      <c r="D2" s="146"/>
      <c r="E2" s="146"/>
      <c r="F2" s="146"/>
      <c r="G2" s="146"/>
      <c r="H2" s="146"/>
      <c r="I2" s="146"/>
    </row>
    <row r="3" spans="2:9" ht="20.25">
      <c r="B3" s="147">
        <f>'1-4 места'!B3:I3</f>
        <v>0</v>
      </c>
      <c r="C3" s="147"/>
      <c r="D3" s="147"/>
      <c r="E3" s="147"/>
      <c r="F3" s="147"/>
      <c r="G3" s="147"/>
      <c r="H3" s="147"/>
      <c r="I3" s="147"/>
    </row>
    <row r="4" spans="2:9" ht="12.75">
      <c r="B4" s="4"/>
      <c r="C4" s="4"/>
      <c r="D4" s="4"/>
      <c r="E4" s="4"/>
      <c r="F4" s="4"/>
      <c r="G4" s="4"/>
      <c r="H4" s="4"/>
      <c r="I4" s="4"/>
    </row>
    <row r="5" spans="2:9" ht="35.25" customHeight="1">
      <c r="B5" s="156" t="s">
        <v>101</v>
      </c>
      <c r="C5" s="156"/>
      <c r="D5" s="156"/>
      <c r="E5" s="156"/>
      <c r="F5" s="156"/>
      <c r="G5" s="156"/>
      <c r="H5" s="156"/>
      <c r="I5" s="144"/>
    </row>
    <row r="6" spans="3:9" ht="12.75">
      <c r="C6" s="6"/>
      <c r="I6" s="6"/>
    </row>
    <row r="7" spans="2:9" ht="12.75">
      <c r="B7" s="20" t="s">
        <v>18</v>
      </c>
      <c r="C7" s="21" t="s">
        <v>1</v>
      </c>
      <c r="D7" s="21" t="s">
        <v>8</v>
      </c>
      <c r="E7" s="21" t="s">
        <v>9</v>
      </c>
      <c r="F7" s="21" t="s">
        <v>10</v>
      </c>
      <c r="G7" s="21" t="s">
        <v>21</v>
      </c>
      <c r="H7" s="21" t="s">
        <v>2</v>
      </c>
      <c r="I7" s="22" t="s">
        <v>11</v>
      </c>
    </row>
    <row r="8" spans="2:9" ht="18">
      <c r="B8" s="44"/>
      <c r="C8" s="45"/>
      <c r="D8" s="45"/>
      <c r="E8" s="45"/>
      <c r="F8" s="45"/>
      <c r="G8" s="45"/>
      <c r="H8" s="46"/>
      <c r="I8" s="106">
        <f>SUM(I9:I496)</f>
        <v>12</v>
      </c>
    </row>
    <row r="9" spans="1:10" ht="14.25">
      <c r="A9" s="6">
        <v>1</v>
      </c>
      <c r="B9" s="132" t="s">
        <v>167</v>
      </c>
      <c r="C9" s="132" t="s">
        <v>44</v>
      </c>
      <c r="D9" s="132" t="s">
        <v>151</v>
      </c>
      <c r="E9" s="132" t="s">
        <v>130</v>
      </c>
      <c r="F9" s="12"/>
      <c r="G9" s="132" t="s">
        <v>171</v>
      </c>
      <c r="H9" s="18">
        <v>1</v>
      </c>
      <c r="I9" s="12">
        <v>3</v>
      </c>
      <c r="J9" s="48"/>
    </row>
    <row r="10" spans="1:10" ht="14.25">
      <c r="A10" s="6">
        <v>2</v>
      </c>
      <c r="B10" s="132" t="s">
        <v>182</v>
      </c>
      <c r="C10" s="132" t="s">
        <v>44</v>
      </c>
      <c r="D10" s="132" t="s">
        <v>151</v>
      </c>
      <c r="E10" s="132" t="s">
        <v>129</v>
      </c>
      <c r="F10" s="132" t="s">
        <v>134</v>
      </c>
      <c r="G10" s="132" t="s">
        <v>115</v>
      </c>
      <c r="H10" s="18">
        <v>1</v>
      </c>
      <c r="I10" s="12">
        <v>3</v>
      </c>
      <c r="J10" s="48"/>
    </row>
    <row r="11" spans="1:10" ht="14.25">
      <c r="A11" s="6">
        <v>3</v>
      </c>
      <c r="B11" s="12" t="s">
        <v>204</v>
      </c>
      <c r="C11" s="12" t="s">
        <v>44</v>
      </c>
      <c r="D11" s="12" t="s">
        <v>151</v>
      </c>
      <c r="E11" s="12" t="s">
        <v>129</v>
      </c>
      <c r="F11" s="12" t="s">
        <v>134</v>
      </c>
      <c r="G11" s="12" t="s">
        <v>195</v>
      </c>
      <c r="H11" s="18">
        <v>1</v>
      </c>
      <c r="I11" s="12">
        <v>3</v>
      </c>
      <c r="J11" s="48"/>
    </row>
    <row r="12" spans="1:10" ht="14.25">
      <c r="A12" s="6">
        <v>4</v>
      </c>
      <c r="B12" s="12" t="s">
        <v>244</v>
      </c>
      <c r="C12" s="12" t="s">
        <v>44</v>
      </c>
      <c r="D12" s="12" t="s">
        <v>151</v>
      </c>
      <c r="E12" s="12" t="s">
        <v>127</v>
      </c>
      <c r="F12" s="12" t="s">
        <v>111</v>
      </c>
      <c r="G12" s="12" t="s">
        <v>248</v>
      </c>
      <c r="H12" s="18">
        <v>1</v>
      </c>
      <c r="I12" s="12">
        <v>3</v>
      </c>
      <c r="J12" s="48"/>
    </row>
    <row r="13" spans="1:10" ht="14.25">
      <c r="A13" s="6">
        <v>5</v>
      </c>
      <c r="B13" s="12"/>
      <c r="C13" s="12"/>
      <c r="D13" s="12"/>
      <c r="E13" s="12"/>
      <c r="F13" s="12"/>
      <c r="G13" s="12"/>
      <c r="H13" s="18"/>
      <c r="I13" s="12"/>
      <c r="J13" s="48"/>
    </row>
    <row r="14" spans="1:10" ht="14.25">
      <c r="A14" s="6">
        <v>6</v>
      </c>
      <c r="B14" s="12"/>
      <c r="C14" s="12"/>
      <c r="D14" s="12"/>
      <c r="E14" s="12"/>
      <c r="F14" s="12"/>
      <c r="G14" s="12"/>
      <c r="H14" s="18"/>
      <c r="I14" s="12"/>
      <c r="J14" s="48"/>
    </row>
    <row r="15" spans="1:10" ht="14.25">
      <c r="A15" s="6">
        <v>7</v>
      </c>
      <c r="B15" s="12"/>
      <c r="C15" s="12"/>
      <c r="D15" s="12"/>
      <c r="E15" s="12"/>
      <c r="F15" s="12"/>
      <c r="G15" s="12"/>
      <c r="H15" s="18"/>
      <c r="I15" s="12"/>
      <c r="J15" s="48"/>
    </row>
    <row r="16" spans="1:10" ht="14.25">
      <c r="A16" s="6">
        <v>8</v>
      </c>
      <c r="B16" s="12"/>
      <c r="C16" s="12"/>
      <c r="D16" s="12"/>
      <c r="E16" s="12"/>
      <c r="F16" s="12"/>
      <c r="G16" s="12"/>
      <c r="H16" s="18">
        <v>2</v>
      </c>
      <c r="I16" s="12"/>
      <c r="J16" s="48"/>
    </row>
    <row r="17" spans="1:10" ht="14.25">
      <c r="A17" s="6">
        <v>9</v>
      </c>
      <c r="B17" s="12"/>
      <c r="C17" s="12"/>
      <c r="D17" s="12"/>
      <c r="E17" s="12"/>
      <c r="F17" s="12"/>
      <c r="G17" s="12"/>
      <c r="H17" s="18">
        <v>2</v>
      </c>
      <c r="I17" s="12"/>
      <c r="J17" s="48"/>
    </row>
    <row r="18" spans="1:10" ht="14.25">
      <c r="A18" s="6">
        <v>10</v>
      </c>
      <c r="B18" s="12"/>
      <c r="C18" s="12"/>
      <c r="D18" s="12"/>
      <c r="E18" s="12"/>
      <c r="F18" s="12"/>
      <c r="G18" s="12"/>
      <c r="H18" s="18">
        <v>2</v>
      </c>
      <c r="I18" s="12"/>
      <c r="J18" s="48"/>
    </row>
    <row r="19" spans="1:10" ht="14.25">
      <c r="A19" s="6">
        <v>11</v>
      </c>
      <c r="B19" s="12"/>
      <c r="C19" s="12"/>
      <c r="D19" s="12"/>
      <c r="E19" s="12"/>
      <c r="F19" s="12"/>
      <c r="G19" s="12"/>
      <c r="H19" s="18"/>
      <c r="I19" s="12"/>
      <c r="J19" s="48"/>
    </row>
    <row r="20" spans="1:9" ht="14.25">
      <c r="A20" s="6">
        <v>12</v>
      </c>
      <c r="B20" s="12"/>
      <c r="C20" s="12"/>
      <c r="D20" s="12"/>
      <c r="E20" s="12"/>
      <c r="F20" s="12"/>
      <c r="G20" s="12"/>
      <c r="H20" s="18"/>
      <c r="I20" s="12"/>
    </row>
    <row r="21" spans="2:9" ht="14.25">
      <c r="B21" s="12"/>
      <c r="C21" s="12"/>
      <c r="D21" s="12"/>
      <c r="E21" s="12"/>
      <c r="F21" s="12"/>
      <c r="G21" s="12"/>
      <c r="H21" s="18"/>
      <c r="I21" s="12"/>
    </row>
    <row r="22" spans="2:9" ht="14.25">
      <c r="B22" s="12"/>
      <c r="C22" s="12"/>
      <c r="D22" s="12"/>
      <c r="E22" s="12"/>
      <c r="F22" s="12"/>
      <c r="G22" s="12"/>
      <c r="H22" s="18">
        <v>3</v>
      </c>
      <c r="I22" s="12"/>
    </row>
    <row r="23" spans="2:9" ht="14.25">
      <c r="B23" s="12"/>
      <c r="C23" s="12"/>
      <c r="D23" s="12"/>
      <c r="E23" s="12"/>
      <c r="F23" s="12"/>
      <c r="G23" s="12"/>
      <c r="H23" s="18">
        <v>3</v>
      </c>
      <c r="I23" s="12"/>
    </row>
    <row r="24" spans="2:9" ht="14.25">
      <c r="B24" s="12"/>
      <c r="C24" s="12"/>
      <c r="D24" s="12"/>
      <c r="E24" s="12"/>
      <c r="F24" s="12"/>
      <c r="G24" s="12"/>
      <c r="H24" s="18">
        <v>3</v>
      </c>
      <c r="I24" s="12"/>
    </row>
    <row r="25" spans="2:9" ht="14.25">
      <c r="B25" s="12"/>
      <c r="C25" s="12"/>
      <c r="D25" s="12"/>
      <c r="E25" s="12"/>
      <c r="F25" s="12"/>
      <c r="G25" s="12"/>
      <c r="H25" s="18"/>
      <c r="I25" s="12"/>
    </row>
    <row r="26" spans="2:9" ht="14.25">
      <c r="B26" s="12"/>
      <c r="C26" s="12"/>
      <c r="D26" s="12"/>
      <c r="E26" s="12"/>
      <c r="F26" s="12"/>
      <c r="G26" s="12"/>
      <c r="H26" s="18"/>
      <c r="I26" s="12"/>
    </row>
    <row r="27" spans="2:9" ht="14.25">
      <c r="B27" s="31"/>
      <c r="C27" s="31"/>
      <c r="D27" s="31"/>
      <c r="E27" s="31"/>
      <c r="F27" s="31"/>
      <c r="G27" s="31"/>
      <c r="H27" s="47"/>
      <c r="I27" s="31"/>
    </row>
    <row r="28" spans="2:9" ht="14.25">
      <c r="B28" s="31"/>
      <c r="C28" s="31"/>
      <c r="D28" s="31"/>
      <c r="E28" s="31"/>
      <c r="F28" s="31"/>
      <c r="G28" s="31"/>
      <c r="H28" s="47"/>
      <c r="I28" s="31"/>
    </row>
    <row r="29" spans="2:9" ht="14.25">
      <c r="B29" s="31"/>
      <c r="C29" s="31" t="s">
        <v>33</v>
      </c>
      <c r="D29" s="31"/>
      <c r="E29" s="31"/>
      <c r="F29" s="31" t="s">
        <v>34</v>
      </c>
      <c r="G29" s="31"/>
      <c r="H29" s="47"/>
      <c r="I29" s="31"/>
    </row>
    <row r="30" spans="2:9" ht="14.25">
      <c r="B30" s="31"/>
      <c r="C30" s="31"/>
      <c r="D30" s="31"/>
      <c r="E30" s="31"/>
      <c r="F30" s="31"/>
      <c r="G30" s="31"/>
      <c r="H30" s="47"/>
      <c r="I30" s="31"/>
    </row>
    <row r="31" spans="2:9" ht="14.25">
      <c r="B31" s="31"/>
      <c r="C31" s="31"/>
      <c r="D31" s="31"/>
      <c r="E31" s="85"/>
      <c r="F31" s="31"/>
      <c r="G31" s="31"/>
      <c r="H31" s="47"/>
      <c r="I31" s="31"/>
    </row>
    <row r="32" spans="2:9" ht="14.25">
      <c r="B32" s="31"/>
      <c r="C32" s="31"/>
      <c r="D32" s="31"/>
      <c r="E32" s="85"/>
      <c r="F32" s="31"/>
      <c r="G32" s="31"/>
      <c r="H32" s="47"/>
      <c r="I32" s="31"/>
    </row>
    <row r="33" spans="2:9" ht="14.25">
      <c r="B33" s="31"/>
      <c r="C33" s="31"/>
      <c r="D33" s="31"/>
      <c r="E33" s="31"/>
      <c r="F33" s="31"/>
      <c r="G33" s="31"/>
      <c r="H33" s="47"/>
      <c r="I33" s="31"/>
    </row>
    <row r="34" spans="2:9" ht="14.25">
      <c r="B34" s="31"/>
      <c r="C34" s="31"/>
      <c r="D34" s="31"/>
      <c r="E34" s="31"/>
      <c r="F34" s="31"/>
      <c r="G34" s="31"/>
      <c r="H34" s="47"/>
      <c r="I34" s="31"/>
    </row>
    <row r="35" spans="2:9" ht="14.25">
      <c r="B35" s="31"/>
      <c r="C35" s="31"/>
      <c r="D35" s="31"/>
      <c r="E35" s="31"/>
      <c r="F35" s="31"/>
      <c r="G35" s="31"/>
      <c r="H35" s="47"/>
      <c r="I35" s="31"/>
    </row>
    <row r="36" spans="2:9" ht="14.25">
      <c r="B36" s="31"/>
      <c r="C36" s="31"/>
      <c r="D36" s="31"/>
      <c r="E36" s="31"/>
      <c r="F36" s="31"/>
      <c r="G36" s="47"/>
      <c r="H36" s="31"/>
      <c r="I36" s="48"/>
    </row>
    <row r="37" spans="2:9" ht="14.25">
      <c r="B37" s="31"/>
      <c r="C37" s="31"/>
      <c r="D37" s="31"/>
      <c r="E37" s="31"/>
      <c r="F37" s="31"/>
      <c r="G37" s="47"/>
      <c r="H37" s="48"/>
      <c r="I37" s="29"/>
    </row>
    <row r="38" spans="2:9" ht="14.25">
      <c r="B38" s="31"/>
      <c r="C38" s="31"/>
      <c r="D38" s="31"/>
      <c r="E38" s="31"/>
      <c r="F38" s="31"/>
      <c r="G38" s="47"/>
      <c r="H38" s="31"/>
      <c r="I38" s="29"/>
    </row>
    <row r="39" spans="2:9" ht="14.25">
      <c r="B39" s="31"/>
      <c r="C39" s="31"/>
      <c r="D39" s="31"/>
      <c r="E39" s="31"/>
      <c r="F39" s="49"/>
      <c r="G39" s="47"/>
      <c r="H39" s="31"/>
      <c r="I39" s="29"/>
    </row>
    <row r="40" spans="2:9" ht="14.25">
      <c r="B40" s="31"/>
      <c r="G40" s="47"/>
      <c r="H40" s="31"/>
      <c r="I40" s="29"/>
    </row>
    <row r="41" spans="2:9" ht="14.25">
      <c r="B41" s="31"/>
      <c r="C41" s="31"/>
      <c r="D41" s="31"/>
      <c r="E41" s="31"/>
      <c r="F41" s="31"/>
      <c r="G41" s="47"/>
      <c r="H41" s="48"/>
      <c r="I41" s="29"/>
    </row>
    <row r="42" spans="2:9" ht="14.25">
      <c r="B42" s="31"/>
      <c r="C42" s="31"/>
      <c r="D42" s="31"/>
      <c r="E42" s="31"/>
      <c r="F42" s="31"/>
      <c r="G42" s="47"/>
      <c r="H42" s="48"/>
      <c r="I42" s="29"/>
    </row>
    <row r="43" spans="2:9" ht="14.25">
      <c r="B43" s="31"/>
      <c r="C43" s="31"/>
      <c r="D43" s="31"/>
      <c r="E43" s="31"/>
      <c r="F43" s="31"/>
      <c r="G43" s="47"/>
      <c r="H43" s="31"/>
      <c r="I43" s="29"/>
    </row>
    <row r="44" spans="2:9" ht="14.25">
      <c r="B44" s="31"/>
      <c r="C44" s="31"/>
      <c r="D44" s="31"/>
      <c r="E44" s="31"/>
      <c r="F44" s="31"/>
      <c r="G44" s="47"/>
      <c r="H44" s="48"/>
      <c r="I44" s="29"/>
    </row>
    <row r="45" spans="2:9" ht="14.25">
      <c r="B45" s="31"/>
      <c r="C45" s="31"/>
      <c r="D45" s="31"/>
      <c r="E45" s="31"/>
      <c r="F45" s="31"/>
      <c r="G45" s="47"/>
      <c r="H45" s="31"/>
      <c r="I45" s="29"/>
    </row>
    <row r="46" spans="2:9" ht="14.25">
      <c r="B46" s="31"/>
      <c r="C46" s="31"/>
      <c r="D46" s="31"/>
      <c r="E46" s="31"/>
      <c r="F46" s="31"/>
      <c r="G46" s="47"/>
      <c r="H46" s="31"/>
      <c r="I46" s="29"/>
    </row>
    <row r="47" spans="2:9" ht="14.25">
      <c r="B47" s="31"/>
      <c r="C47" s="31"/>
      <c r="D47" s="31"/>
      <c r="E47" s="31"/>
      <c r="F47" s="31"/>
      <c r="G47" s="47"/>
      <c r="H47" s="31"/>
      <c r="I47" s="29"/>
    </row>
    <row r="48" spans="2:9" ht="14.25">
      <c r="B48" s="31"/>
      <c r="C48" s="31"/>
      <c r="D48" s="31"/>
      <c r="E48" s="31"/>
      <c r="F48" s="31"/>
      <c r="G48" s="47"/>
      <c r="H48" s="48"/>
      <c r="I48" s="29"/>
    </row>
    <row r="49" spans="2:9" ht="14.25">
      <c r="B49" s="31"/>
      <c r="C49" s="31"/>
      <c r="D49" s="31"/>
      <c r="E49" s="31"/>
      <c r="F49" s="31"/>
      <c r="G49" s="47"/>
      <c r="H49" s="31"/>
      <c r="I49" s="29"/>
    </row>
    <row r="50" spans="2:9" ht="14.25">
      <c r="B50" s="31"/>
      <c r="C50" s="31"/>
      <c r="D50" s="31"/>
      <c r="E50" s="31"/>
      <c r="F50" s="31"/>
      <c r="G50" s="47"/>
      <c r="H50" s="31"/>
      <c r="I50" s="29"/>
    </row>
    <row r="51" spans="2:9" ht="12.75">
      <c r="B51" s="48"/>
      <c r="C51" s="48"/>
      <c r="D51" s="48"/>
      <c r="E51" s="48"/>
      <c r="F51" s="48"/>
      <c r="G51" s="48"/>
      <c r="H51" s="48"/>
      <c r="I51" s="50"/>
    </row>
  </sheetData>
  <sheetProtection/>
  <mergeCells count="4">
    <mergeCell ref="B1:I1"/>
    <mergeCell ref="B2:I2"/>
    <mergeCell ref="B3:I3"/>
    <mergeCell ref="B5:I5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1">
      <selection activeCell="B28" sqref="B28"/>
    </sheetView>
  </sheetViews>
  <sheetFormatPr defaultColWidth="9.140625" defaultRowHeight="12.75"/>
  <cols>
    <col min="1" max="1" width="3.28125" style="6" customWidth="1"/>
    <col min="2" max="2" width="18.28125" style="0" customWidth="1"/>
    <col min="3" max="3" width="17.57421875" style="0" customWidth="1"/>
    <col min="6" max="6" width="6.8515625" style="0" customWidth="1"/>
    <col min="7" max="7" width="7.57421875" style="0" customWidth="1"/>
    <col min="8" max="8" width="6.7109375" style="0" customWidth="1"/>
    <col min="9" max="9" width="6.8515625" style="0" customWidth="1"/>
  </cols>
  <sheetData>
    <row r="1" spans="2:9" ht="12.75">
      <c r="B1" s="143" t="s">
        <v>12</v>
      </c>
      <c r="C1" s="144"/>
      <c r="D1" s="144"/>
      <c r="E1" s="144"/>
      <c r="F1" s="144"/>
      <c r="G1" s="144"/>
      <c r="H1" s="144"/>
      <c r="I1" s="144"/>
    </row>
    <row r="2" spans="2:9" ht="15.75">
      <c r="B2" s="145" t="str">
        <f>'1-4 места'!B2:I2</f>
        <v>Открытые городские соревнования по каратэ-до "Осенний старт 2014"</v>
      </c>
      <c r="C2" s="146"/>
      <c r="D2" s="146"/>
      <c r="E2" s="146"/>
      <c r="F2" s="146"/>
      <c r="G2" s="146"/>
      <c r="H2" s="146"/>
      <c r="I2" s="146"/>
    </row>
    <row r="3" spans="2:9" ht="20.25">
      <c r="B3" s="147">
        <f>'1-4 места'!B3:I3</f>
        <v>0</v>
      </c>
      <c r="C3" s="147"/>
      <c r="D3" s="147"/>
      <c r="E3" s="147"/>
      <c r="F3" s="147"/>
      <c r="G3" s="147"/>
      <c r="H3" s="147"/>
      <c r="I3" s="147"/>
    </row>
    <row r="4" spans="2:9" ht="12.75">
      <c r="B4" s="4"/>
      <c r="C4" s="4"/>
      <c r="D4" s="4"/>
      <c r="E4" s="4"/>
      <c r="F4" s="4"/>
      <c r="G4" s="4"/>
      <c r="H4" s="4"/>
      <c r="I4" s="4"/>
    </row>
    <row r="5" spans="2:9" ht="35.25" customHeight="1">
      <c r="B5" s="156" t="s">
        <v>107</v>
      </c>
      <c r="C5" s="156"/>
      <c r="D5" s="156"/>
      <c r="E5" s="156"/>
      <c r="F5" s="156"/>
      <c r="G5" s="156"/>
      <c r="H5" s="156"/>
      <c r="I5" s="144"/>
    </row>
    <row r="6" spans="3:9" ht="12.75">
      <c r="C6" s="6"/>
      <c r="I6" s="6"/>
    </row>
    <row r="7" spans="2:9" ht="12.75">
      <c r="B7" s="20" t="s">
        <v>18</v>
      </c>
      <c r="C7" s="21" t="s">
        <v>1</v>
      </c>
      <c r="D7" s="21" t="s">
        <v>8</v>
      </c>
      <c r="E7" s="21" t="s">
        <v>9</v>
      </c>
      <c r="F7" s="21" t="s">
        <v>10</v>
      </c>
      <c r="G7" s="21" t="s">
        <v>21</v>
      </c>
      <c r="H7" s="21" t="s">
        <v>2</v>
      </c>
      <c r="I7" s="22" t="s">
        <v>11</v>
      </c>
    </row>
    <row r="8" spans="2:9" ht="18">
      <c r="B8" s="44"/>
      <c r="C8" s="45"/>
      <c r="D8" s="45"/>
      <c r="E8" s="45"/>
      <c r="F8" s="45"/>
      <c r="G8" s="45"/>
      <c r="H8" s="46"/>
      <c r="I8" s="106">
        <f>SUM(I9:I500)</f>
        <v>33</v>
      </c>
    </row>
    <row r="9" spans="1:10" ht="14.25">
      <c r="A9" s="6">
        <v>1</v>
      </c>
      <c r="B9" s="132" t="s">
        <v>191</v>
      </c>
      <c r="C9" s="132" t="s">
        <v>44</v>
      </c>
      <c r="D9" s="132" t="s">
        <v>151</v>
      </c>
      <c r="E9" s="132" t="s">
        <v>129</v>
      </c>
      <c r="F9" s="132" t="s">
        <v>190</v>
      </c>
      <c r="G9" s="132" t="s">
        <v>195</v>
      </c>
      <c r="H9" s="18">
        <v>1</v>
      </c>
      <c r="I9" s="12">
        <v>3</v>
      </c>
      <c r="J9" s="48"/>
    </row>
    <row r="10" spans="1:10" ht="14.25">
      <c r="A10" s="6">
        <v>2</v>
      </c>
      <c r="B10" s="12" t="s">
        <v>191</v>
      </c>
      <c r="C10" s="12" t="s">
        <v>173</v>
      </c>
      <c r="D10" s="12" t="s">
        <v>151</v>
      </c>
      <c r="E10" s="12" t="s">
        <v>129</v>
      </c>
      <c r="F10" s="12"/>
      <c r="G10" s="12" t="s">
        <v>195</v>
      </c>
      <c r="H10" s="18">
        <v>1</v>
      </c>
      <c r="I10" s="12">
        <v>3</v>
      </c>
      <c r="J10" s="48"/>
    </row>
    <row r="11" spans="1:10" ht="14.25">
      <c r="A11" s="6">
        <v>3</v>
      </c>
      <c r="B11" s="12" t="s">
        <v>206</v>
      </c>
      <c r="C11" s="12" t="s">
        <v>173</v>
      </c>
      <c r="D11" s="12" t="s">
        <v>151</v>
      </c>
      <c r="E11" s="12" t="s">
        <v>128</v>
      </c>
      <c r="F11" s="12"/>
      <c r="G11" s="12" t="s">
        <v>195</v>
      </c>
      <c r="H11" s="18">
        <v>1</v>
      </c>
      <c r="I11" s="12">
        <v>3</v>
      </c>
      <c r="J11" s="48"/>
    </row>
    <row r="12" spans="1:10" ht="14.25">
      <c r="A12" s="6">
        <v>4</v>
      </c>
      <c r="B12" s="12" t="s">
        <v>214</v>
      </c>
      <c r="C12" s="12" t="s">
        <v>44</v>
      </c>
      <c r="D12" s="12" t="s">
        <v>151</v>
      </c>
      <c r="E12" s="12" t="s">
        <v>128</v>
      </c>
      <c r="F12" s="12" t="s">
        <v>203</v>
      </c>
      <c r="G12" s="12" t="s">
        <v>195</v>
      </c>
      <c r="H12" s="18">
        <v>1</v>
      </c>
      <c r="I12" s="12">
        <v>3</v>
      </c>
      <c r="J12" s="48"/>
    </row>
    <row r="13" spans="1:10" ht="14.25">
      <c r="A13" s="6">
        <v>5</v>
      </c>
      <c r="B13" s="12" t="s">
        <v>218</v>
      </c>
      <c r="C13" s="12" t="s">
        <v>44</v>
      </c>
      <c r="D13" s="12" t="s">
        <v>151</v>
      </c>
      <c r="E13" s="12" t="s">
        <v>128</v>
      </c>
      <c r="F13" s="12" t="s">
        <v>213</v>
      </c>
      <c r="G13" s="12" t="s">
        <v>195</v>
      </c>
      <c r="H13" s="18">
        <v>1</v>
      </c>
      <c r="I13" s="12">
        <v>3</v>
      </c>
      <c r="J13" s="48"/>
    </row>
    <row r="14" spans="1:10" ht="14.25">
      <c r="A14" s="6">
        <v>6</v>
      </c>
      <c r="B14" s="12"/>
      <c r="C14" s="12"/>
      <c r="D14" s="12"/>
      <c r="E14" s="12"/>
      <c r="F14" s="12"/>
      <c r="G14" s="12"/>
      <c r="H14" s="18"/>
      <c r="I14" s="12"/>
      <c r="J14" s="48"/>
    </row>
    <row r="15" spans="1:10" ht="14.25">
      <c r="A15" s="6">
        <v>7</v>
      </c>
      <c r="B15" s="12"/>
      <c r="C15" s="12"/>
      <c r="D15" s="12"/>
      <c r="E15" s="12"/>
      <c r="F15" s="12"/>
      <c r="G15" s="12"/>
      <c r="H15" s="18"/>
      <c r="I15" s="12"/>
      <c r="J15" s="48"/>
    </row>
    <row r="16" spans="1:10" ht="14.25">
      <c r="A16" s="6">
        <v>8</v>
      </c>
      <c r="B16" s="12" t="s">
        <v>205</v>
      </c>
      <c r="C16" s="12" t="s">
        <v>44</v>
      </c>
      <c r="D16" s="12" t="s">
        <v>151</v>
      </c>
      <c r="E16" s="12" t="s">
        <v>129</v>
      </c>
      <c r="F16" s="12" t="s">
        <v>187</v>
      </c>
      <c r="G16" s="12" t="s">
        <v>195</v>
      </c>
      <c r="H16" s="18">
        <v>2</v>
      </c>
      <c r="I16" s="12">
        <v>2</v>
      </c>
      <c r="J16" s="48"/>
    </row>
    <row r="17" spans="1:10" ht="14.25">
      <c r="A17" s="6">
        <v>9</v>
      </c>
      <c r="B17" s="12" t="s">
        <v>207</v>
      </c>
      <c r="C17" s="12" t="s">
        <v>173</v>
      </c>
      <c r="D17" s="12" t="s">
        <v>151</v>
      </c>
      <c r="E17" s="12" t="s">
        <v>128</v>
      </c>
      <c r="F17" s="12"/>
      <c r="G17" s="12" t="s">
        <v>195</v>
      </c>
      <c r="H17" s="18">
        <v>2</v>
      </c>
      <c r="I17" s="12">
        <v>2</v>
      </c>
      <c r="J17" s="48"/>
    </row>
    <row r="18" spans="1:10" ht="14.25">
      <c r="A18" s="6">
        <v>10</v>
      </c>
      <c r="B18" s="12" t="s">
        <v>208</v>
      </c>
      <c r="C18" s="12" t="s">
        <v>44</v>
      </c>
      <c r="D18" s="12" t="s">
        <v>151</v>
      </c>
      <c r="E18" s="12" t="s">
        <v>128</v>
      </c>
      <c r="F18" s="12" t="s">
        <v>203</v>
      </c>
      <c r="G18" s="12" t="s">
        <v>195</v>
      </c>
      <c r="H18" s="18">
        <v>2</v>
      </c>
      <c r="I18" s="12">
        <v>2</v>
      </c>
      <c r="J18" s="48"/>
    </row>
    <row r="19" spans="1:10" ht="14.25">
      <c r="A19" s="6">
        <v>11</v>
      </c>
      <c r="B19" s="12" t="s">
        <v>222</v>
      </c>
      <c r="C19" s="12" t="s">
        <v>173</v>
      </c>
      <c r="D19" s="12" t="s">
        <v>166</v>
      </c>
      <c r="E19" s="12" t="s">
        <v>128</v>
      </c>
      <c r="F19" s="12"/>
      <c r="G19" s="12"/>
      <c r="H19" s="18">
        <v>2</v>
      </c>
      <c r="I19" s="12">
        <v>2</v>
      </c>
      <c r="J19" s="48"/>
    </row>
    <row r="20" spans="1:9" ht="14.25">
      <c r="A20" s="6">
        <v>12</v>
      </c>
      <c r="B20" s="12" t="s">
        <v>227</v>
      </c>
      <c r="C20" s="12" t="s">
        <v>44</v>
      </c>
      <c r="D20" s="12" t="s">
        <v>166</v>
      </c>
      <c r="E20" s="12" t="s">
        <v>128</v>
      </c>
      <c r="F20" s="12" t="s">
        <v>203</v>
      </c>
      <c r="G20" s="12"/>
      <c r="H20" s="18">
        <v>2</v>
      </c>
      <c r="I20" s="12">
        <v>2</v>
      </c>
    </row>
    <row r="21" spans="2:9" ht="14.25">
      <c r="B21" s="12" t="s">
        <v>239</v>
      </c>
      <c r="C21" s="12" t="s">
        <v>44</v>
      </c>
      <c r="D21" s="12" t="s">
        <v>166</v>
      </c>
      <c r="E21" s="12" t="s">
        <v>127</v>
      </c>
      <c r="F21" s="12" t="s">
        <v>233</v>
      </c>
      <c r="G21" s="12"/>
      <c r="H21" s="18">
        <v>2</v>
      </c>
      <c r="I21" s="12">
        <v>2</v>
      </c>
    </row>
    <row r="22" spans="2:9" ht="14.25">
      <c r="B22" s="12" t="s">
        <v>250</v>
      </c>
      <c r="C22" s="12" t="s">
        <v>44</v>
      </c>
      <c r="D22" s="12" t="s">
        <v>151</v>
      </c>
      <c r="E22" s="12" t="s">
        <v>127</v>
      </c>
      <c r="F22" s="12" t="s">
        <v>233</v>
      </c>
      <c r="G22" s="12" t="s">
        <v>248</v>
      </c>
      <c r="H22" s="18">
        <v>2</v>
      </c>
      <c r="I22" s="12">
        <v>2</v>
      </c>
    </row>
    <row r="23" spans="2:9" ht="14.25">
      <c r="B23" s="12"/>
      <c r="C23" s="12"/>
      <c r="D23" s="12"/>
      <c r="E23" s="12"/>
      <c r="F23" s="12"/>
      <c r="G23" s="12"/>
      <c r="H23" s="18"/>
      <c r="I23" s="12"/>
    </row>
    <row r="24" spans="2:9" ht="14.25">
      <c r="B24" s="12"/>
      <c r="C24" s="12"/>
      <c r="D24" s="12"/>
      <c r="E24" s="12"/>
      <c r="F24" s="12"/>
      <c r="G24" s="12"/>
      <c r="H24" s="18"/>
      <c r="I24" s="12"/>
    </row>
    <row r="25" spans="2:9" ht="14.25">
      <c r="B25" s="12" t="s">
        <v>205</v>
      </c>
      <c r="C25" s="12" t="s">
        <v>173</v>
      </c>
      <c r="D25" s="12" t="s">
        <v>151</v>
      </c>
      <c r="E25" s="12" t="s">
        <v>129</v>
      </c>
      <c r="F25" s="12"/>
      <c r="G25" s="12" t="s">
        <v>195</v>
      </c>
      <c r="H25" s="18">
        <v>3</v>
      </c>
      <c r="I25" s="12">
        <v>1</v>
      </c>
    </row>
    <row r="26" spans="2:9" ht="14.25">
      <c r="B26" s="12" t="s">
        <v>208</v>
      </c>
      <c r="C26" s="12" t="s">
        <v>173</v>
      </c>
      <c r="D26" s="12" t="s">
        <v>151</v>
      </c>
      <c r="E26" s="12" t="s">
        <v>128</v>
      </c>
      <c r="F26" s="12"/>
      <c r="G26" s="12" t="s">
        <v>195</v>
      </c>
      <c r="H26" s="18">
        <v>3</v>
      </c>
      <c r="I26" s="12">
        <v>1</v>
      </c>
    </row>
    <row r="27" spans="2:9" ht="14.25">
      <c r="B27" s="12" t="s">
        <v>207</v>
      </c>
      <c r="C27" s="12" t="s">
        <v>44</v>
      </c>
      <c r="D27" s="12" t="s">
        <v>151</v>
      </c>
      <c r="E27" s="12" t="s">
        <v>128</v>
      </c>
      <c r="F27" s="12" t="s">
        <v>203</v>
      </c>
      <c r="G27" s="12" t="s">
        <v>195</v>
      </c>
      <c r="H27" s="18">
        <v>3</v>
      </c>
      <c r="I27" s="12">
        <v>1</v>
      </c>
    </row>
    <row r="28" spans="2:9" ht="14.25">
      <c r="B28" s="12" t="s">
        <v>222</v>
      </c>
      <c r="C28" s="12" t="s">
        <v>44</v>
      </c>
      <c r="D28" s="12" t="s">
        <v>166</v>
      </c>
      <c r="E28" s="12" t="s">
        <v>128</v>
      </c>
      <c r="F28" s="12" t="s">
        <v>213</v>
      </c>
      <c r="G28" s="12"/>
      <c r="H28" s="18">
        <v>3</v>
      </c>
      <c r="I28" s="12">
        <v>1</v>
      </c>
    </row>
    <row r="29" spans="2:9" ht="14.25">
      <c r="B29" s="12"/>
      <c r="C29" s="12"/>
      <c r="D29" s="12"/>
      <c r="E29" s="12"/>
      <c r="F29" s="12"/>
      <c r="G29" s="12"/>
      <c r="H29" s="18"/>
      <c r="I29" s="12"/>
    </row>
    <row r="30" spans="2:9" ht="14.25">
      <c r="B30" s="12"/>
      <c r="C30" s="12"/>
      <c r="D30" s="12"/>
      <c r="E30" s="12"/>
      <c r="F30" s="12"/>
      <c r="G30" s="12"/>
      <c r="H30" s="18"/>
      <c r="I30" s="12"/>
    </row>
    <row r="31" spans="2:9" ht="14.25">
      <c r="B31" s="31"/>
      <c r="C31" s="31"/>
      <c r="D31" s="31"/>
      <c r="E31" s="31"/>
      <c r="F31" s="31"/>
      <c r="G31" s="31"/>
      <c r="H31" s="47"/>
      <c r="I31" s="31"/>
    </row>
    <row r="32" spans="2:9" ht="14.25">
      <c r="B32" s="31"/>
      <c r="C32" s="31"/>
      <c r="D32" s="31"/>
      <c r="E32" s="31"/>
      <c r="F32" s="31"/>
      <c r="G32" s="31"/>
      <c r="H32" s="47"/>
      <c r="I32" s="31"/>
    </row>
    <row r="33" spans="2:9" ht="14.25">
      <c r="B33" s="31"/>
      <c r="C33" s="31" t="s">
        <v>33</v>
      </c>
      <c r="D33" s="31"/>
      <c r="E33" s="31"/>
      <c r="F33" s="31" t="s">
        <v>34</v>
      </c>
      <c r="G33" s="31"/>
      <c r="H33" s="47"/>
      <c r="I33" s="31"/>
    </row>
    <row r="34" spans="2:9" ht="14.25">
      <c r="B34" s="31"/>
      <c r="C34" s="31"/>
      <c r="D34" s="31"/>
      <c r="E34" s="31"/>
      <c r="F34" s="31"/>
      <c r="G34" s="31"/>
      <c r="H34" s="47"/>
      <c r="I34" s="31"/>
    </row>
    <row r="35" spans="2:9" ht="14.25">
      <c r="B35" s="31"/>
      <c r="C35" s="31"/>
      <c r="D35" s="31"/>
      <c r="E35" s="85"/>
      <c r="F35" s="31"/>
      <c r="G35" s="31"/>
      <c r="H35" s="47"/>
      <c r="I35" s="31"/>
    </row>
    <row r="36" spans="2:9" ht="14.25">
      <c r="B36" s="31"/>
      <c r="C36" s="31"/>
      <c r="D36" s="31"/>
      <c r="E36" s="85"/>
      <c r="F36" s="31"/>
      <c r="G36" s="31"/>
      <c r="H36" s="47"/>
      <c r="I36" s="31"/>
    </row>
    <row r="37" spans="2:9" ht="14.25">
      <c r="B37" s="31"/>
      <c r="C37" s="31"/>
      <c r="D37" s="31"/>
      <c r="E37" s="31"/>
      <c r="F37" s="31"/>
      <c r="G37" s="31"/>
      <c r="H37" s="47"/>
      <c r="I37" s="31"/>
    </row>
    <row r="38" spans="2:9" ht="14.25">
      <c r="B38" s="31"/>
      <c r="C38" s="31"/>
      <c r="D38" s="31"/>
      <c r="E38" s="31"/>
      <c r="F38" s="31"/>
      <c r="G38" s="31"/>
      <c r="H38" s="47"/>
      <c r="I38" s="31"/>
    </row>
    <row r="39" spans="2:9" ht="14.25">
      <c r="B39" s="31"/>
      <c r="C39" s="31"/>
      <c r="D39" s="31"/>
      <c r="E39" s="31"/>
      <c r="F39" s="31"/>
      <c r="G39" s="31"/>
      <c r="H39" s="47"/>
      <c r="I39" s="31"/>
    </row>
    <row r="40" spans="2:9" ht="14.25">
      <c r="B40" s="31"/>
      <c r="C40" s="31"/>
      <c r="D40" s="31"/>
      <c r="E40" s="31"/>
      <c r="F40" s="31"/>
      <c r="G40" s="47"/>
      <c r="H40" s="31"/>
      <c r="I40" s="48"/>
    </row>
    <row r="41" spans="2:9" ht="14.25">
      <c r="B41" s="31"/>
      <c r="C41" s="31"/>
      <c r="D41" s="31"/>
      <c r="E41" s="31"/>
      <c r="F41" s="31"/>
      <c r="G41" s="47"/>
      <c r="H41" s="48"/>
      <c r="I41" s="29"/>
    </row>
    <row r="42" spans="2:9" ht="14.25">
      <c r="B42" s="31"/>
      <c r="C42" s="31"/>
      <c r="D42" s="31"/>
      <c r="E42" s="31"/>
      <c r="F42" s="31"/>
      <c r="G42" s="47"/>
      <c r="H42" s="31"/>
      <c r="I42" s="29"/>
    </row>
    <row r="43" spans="2:9" ht="14.25">
      <c r="B43" s="31"/>
      <c r="C43" s="31"/>
      <c r="D43" s="31"/>
      <c r="E43" s="31"/>
      <c r="F43" s="49"/>
      <c r="G43" s="47"/>
      <c r="H43" s="31"/>
      <c r="I43" s="29"/>
    </row>
    <row r="44" spans="2:9" ht="14.25">
      <c r="B44" s="31"/>
      <c r="G44" s="47"/>
      <c r="H44" s="31"/>
      <c r="I44" s="29"/>
    </row>
    <row r="45" spans="2:9" ht="14.25">
      <c r="B45" s="31"/>
      <c r="C45" s="31"/>
      <c r="D45" s="31"/>
      <c r="E45" s="31"/>
      <c r="F45" s="31"/>
      <c r="G45" s="47"/>
      <c r="H45" s="48"/>
      <c r="I45" s="29"/>
    </row>
    <row r="46" spans="2:9" ht="14.25">
      <c r="B46" s="31"/>
      <c r="C46" s="31"/>
      <c r="D46" s="31"/>
      <c r="E46" s="31"/>
      <c r="F46" s="31"/>
      <c r="G46" s="47"/>
      <c r="H46" s="48"/>
      <c r="I46" s="29"/>
    </row>
    <row r="47" spans="2:9" ht="14.25">
      <c r="B47" s="31"/>
      <c r="C47" s="31"/>
      <c r="D47" s="31"/>
      <c r="E47" s="31"/>
      <c r="F47" s="31"/>
      <c r="G47" s="47"/>
      <c r="H47" s="31"/>
      <c r="I47" s="29"/>
    </row>
    <row r="48" spans="2:9" ht="14.25">
      <c r="B48" s="31"/>
      <c r="C48" s="31"/>
      <c r="D48" s="31"/>
      <c r="E48" s="31"/>
      <c r="F48" s="31"/>
      <c r="G48" s="47"/>
      <c r="H48" s="48"/>
      <c r="I48" s="29"/>
    </row>
    <row r="49" spans="2:9" ht="14.25">
      <c r="B49" s="31"/>
      <c r="C49" s="31"/>
      <c r="D49" s="31"/>
      <c r="E49" s="31"/>
      <c r="F49" s="31"/>
      <c r="G49" s="47"/>
      <c r="H49" s="31"/>
      <c r="I49" s="29"/>
    </row>
    <row r="50" spans="2:9" ht="14.25">
      <c r="B50" s="31"/>
      <c r="C50" s="31"/>
      <c r="D50" s="31"/>
      <c r="E50" s="31"/>
      <c r="F50" s="31"/>
      <c r="G50" s="47"/>
      <c r="H50" s="31"/>
      <c r="I50" s="29"/>
    </row>
    <row r="51" spans="2:9" ht="14.25">
      <c r="B51" s="31"/>
      <c r="C51" s="31"/>
      <c r="D51" s="31"/>
      <c r="E51" s="31"/>
      <c r="F51" s="31"/>
      <c r="G51" s="47"/>
      <c r="H51" s="31"/>
      <c r="I51" s="29"/>
    </row>
    <row r="52" spans="2:9" ht="14.25">
      <c r="B52" s="31"/>
      <c r="C52" s="31"/>
      <c r="D52" s="31"/>
      <c r="E52" s="31"/>
      <c r="F52" s="31"/>
      <c r="G52" s="47"/>
      <c r="H52" s="48"/>
      <c r="I52" s="29"/>
    </row>
    <row r="53" spans="2:9" ht="14.25">
      <c r="B53" s="31"/>
      <c r="C53" s="31"/>
      <c r="D53" s="31"/>
      <c r="E53" s="31"/>
      <c r="F53" s="31"/>
      <c r="G53" s="47"/>
      <c r="H53" s="31"/>
      <c r="I53" s="29"/>
    </row>
    <row r="54" spans="2:9" ht="14.25">
      <c r="B54" s="31"/>
      <c r="C54" s="31"/>
      <c r="D54" s="31"/>
      <c r="E54" s="31"/>
      <c r="F54" s="31"/>
      <c r="G54" s="47"/>
      <c r="H54" s="31"/>
      <c r="I54" s="29"/>
    </row>
    <row r="55" spans="2:9" ht="12.75">
      <c r="B55" s="48"/>
      <c r="C55" s="48"/>
      <c r="D55" s="48"/>
      <c r="E55" s="48"/>
      <c r="F55" s="48"/>
      <c r="G55" s="48"/>
      <c r="H55" s="48"/>
      <c r="I55" s="50"/>
    </row>
  </sheetData>
  <sheetProtection/>
  <mergeCells count="4">
    <mergeCell ref="B1:I1"/>
    <mergeCell ref="B2:I2"/>
    <mergeCell ref="B3:I3"/>
    <mergeCell ref="B5:I5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43"/>
  <sheetViews>
    <sheetView zoomScalePageLayoutView="0" workbookViewId="0" topLeftCell="A1">
      <selection activeCell="L18" sqref="L18"/>
    </sheetView>
  </sheetViews>
  <sheetFormatPr defaultColWidth="9.140625" defaultRowHeight="12.75"/>
  <cols>
    <col min="1" max="1" width="3.28125" style="6" customWidth="1"/>
    <col min="2" max="2" width="19.421875" style="0" customWidth="1"/>
    <col min="3" max="3" width="22.00390625" style="0" customWidth="1"/>
    <col min="5" max="5" width="9.140625" style="9" customWidth="1"/>
    <col min="6" max="6" width="12.7109375" style="0" customWidth="1"/>
    <col min="7" max="7" width="6.57421875" style="0" customWidth="1"/>
    <col min="8" max="8" width="7.57421875" style="0" customWidth="1"/>
    <col min="9" max="9" width="8.140625" style="0" customWidth="1"/>
  </cols>
  <sheetData>
    <row r="1" spans="2:9" ht="12.75">
      <c r="B1" s="143" t="s">
        <v>12</v>
      </c>
      <c r="C1" s="144"/>
      <c r="D1" s="144"/>
      <c r="E1" s="144"/>
      <c r="F1" s="144"/>
      <c r="G1" s="144"/>
      <c r="H1" s="144"/>
      <c r="I1" s="144"/>
    </row>
    <row r="2" spans="2:9" ht="15.75">
      <c r="B2" s="145" t="str">
        <f>'1-4 места'!B2:I2</f>
        <v>Открытые городские соревнования по каратэ-до "Осенний старт 2014"</v>
      </c>
      <c r="C2" s="146"/>
      <c r="D2" s="146"/>
      <c r="E2" s="146"/>
      <c r="F2" s="146"/>
      <c r="G2" s="146"/>
      <c r="H2" s="146"/>
      <c r="I2" s="146"/>
    </row>
    <row r="3" spans="2:9" ht="20.25">
      <c r="B3" s="147">
        <f>'1-4 места'!B3:I3</f>
        <v>0</v>
      </c>
      <c r="C3" s="147"/>
      <c r="D3" s="147"/>
      <c r="E3" s="147"/>
      <c r="F3" s="147"/>
      <c r="G3" s="147"/>
      <c r="H3" s="147"/>
      <c r="I3" s="147"/>
    </row>
    <row r="4" spans="2:9" ht="12.75">
      <c r="B4" s="4"/>
      <c r="C4" s="4"/>
      <c r="D4" s="4"/>
      <c r="E4" s="94"/>
      <c r="F4" s="4"/>
      <c r="G4" s="4"/>
      <c r="H4" s="4"/>
      <c r="I4" s="4"/>
    </row>
    <row r="5" spans="2:9" ht="16.5">
      <c r="B5" s="154" t="s">
        <v>125</v>
      </c>
      <c r="C5" s="154"/>
      <c r="D5" s="154"/>
      <c r="E5" s="154"/>
      <c r="F5" s="154"/>
      <c r="G5" s="154"/>
      <c r="H5" s="154"/>
      <c r="I5" s="144"/>
    </row>
    <row r="6" spans="3:9" ht="12.75">
      <c r="C6" s="6"/>
      <c r="I6" s="6"/>
    </row>
    <row r="7" spans="2:9" ht="12.75">
      <c r="B7" s="20" t="s">
        <v>18</v>
      </c>
      <c r="C7" s="21" t="s">
        <v>1</v>
      </c>
      <c r="D7" s="21" t="s">
        <v>8</v>
      </c>
      <c r="E7" s="96" t="s">
        <v>9</v>
      </c>
      <c r="F7" s="21" t="s">
        <v>10</v>
      </c>
      <c r="G7" s="21" t="s">
        <v>21</v>
      </c>
      <c r="H7" s="21" t="s">
        <v>2</v>
      </c>
      <c r="I7" s="22" t="s">
        <v>11</v>
      </c>
    </row>
    <row r="8" spans="2:9" ht="21" customHeight="1">
      <c r="B8" s="108" t="s">
        <v>45</v>
      </c>
      <c r="C8" s="103"/>
      <c r="D8" s="103"/>
      <c r="E8" s="104"/>
      <c r="F8" s="103"/>
      <c r="G8" s="103"/>
      <c r="H8" s="105"/>
      <c r="I8" s="106">
        <f>SUM(I12:I45)</f>
        <v>7</v>
      </c>
    </row>
    <row r="9" spans="1:9" ht="14.25">
      <c r="A9" s="6">
        <v>1</v>
      </c>
      <c r="B9" s="139" t="s">
        <v>158</v>
      </c>
      <c r="C9" s="136" t="s">
        <v>173</v>
      </c>
      <c r="D9" s="136" t="s">
        <v>151</v>
      </c>
      <c r="E9" s="136" t="s">
        <v>130</v>
      </c>
      <c r="F9" s="92"/>
      <c r="G9" s="136" t="s">
        <v>117</v>
      </c>
      <c r="H9" s="93">
        <v>1</v>
      </c>
      <c r="I9" s="92">
        <v>3</v>
      </c>
    </row>
    <row r="10" spans="1:9" ht="14.25">
      <c r="A10" s="6">
        <v>2</v>
      </c>
      <c r="B10" s="92" t="s">
        <v>264</v>
      </c>
      <c r="C10" s="92" t="s">
        <v>44</v>
      </c>
      <c r="D10" s="92" t="s">
        <v>151</v>
      </c>
      <c r="E10" s="91" t="s">
        <v>126</v>
      </c>
      <c r="F10" s="92" t="s">
        <v>267</v>
      </c>
      <c r="G10" s="92"/>
      <c r="H10" s="93">
        <v>1</v>
      </c>
      <c r="I10" s="92">
        <v>3</v>
      </c>
    </row>
    <row r="11" spans="1:9" ht="14.25">
      <c r="A11" s="6">
        <v>3</v>
      </c>
      <c r="B11" s="28"/>
      <c r="C11" s="12"/>
      <c r="D11" s="12"/>
      <c r="E11" s="12"/>
      <c r="F11" s="12"/>
      <c r="G11" s="12"/>
      <c r="H11" s="18"/>
      <c r="I11" s="7"/>
    </row>
    <row r="12" spans="1:9" ht="14.25">
      <c r="A12" s="6">
        <v>4</v>
      </c>
      <c r="B12" s="92"/>
      <c r="C12" s="92"/>
      <c r="D12" s="92"/>
      <c r="E12" s="92"/>
      <c r="F12" s="92"/>
      <c r="G12" s="92"/>
      <c r="H12" s="93"/>
      <c r="I12" s="92"/>
    </row>
    <row r="13" spans="1:9" ht="14.25">
      <c r="A13" s="6">
        <v>5</v>
      </c>
      <c r="B13" s="92"/>
      <c r="C13" s="92"/>
      <c r="D13" s="92"/>
      <c r="E13" s="92"/>
      <c r="F13" s="92"/>
      <c r="G13" s="92"/>
      <c r="H13" s="93"/>
      <c r="I13" s="92"/>
    </row>
    <row r="14" spans="1:9" ht="14.25">
      <c r="A14" s="6">
        <v>6</v>
      </c>
      <c r="B14" s="136" t="s">
        <v>158</v>
      </c>
      <c r="C14" s="136" t="s">
        <v>44</v>
      </c>
      <c r="D14" s="136" t="s">
        <v>151</v>
      </c>
      <c r="E14" s="138" t="s">
        <v>130</v>
      </c>
      <c r="F14" s="92"/>
      <c r="G14" s="136" t="s">
        <v>117</v>
      </c>
      <c r="H14" s="93">
        <v>2</v>
      </c>
      <c r="I14" s="92">
        <v>2</v>
      </c>
    </row>
    <row r="15" spans="1:9" ht="14.25">
      <c r="A15" s="6">
        <v>7</v>
      </c>
      <c r="B15" s="136" t="s">
        <v>183</v>
      </c>
      <c r="C15" s="136" t="s">
        <v>44</v>
      </c>
      <c r="D15" s="136" t="s">
        <v>151</v>
      </c>
      <c r="E15" s="136" t="s">
        <v>129</v>
      </c>
      <c r="F15" s="136" t="s">
        <v>187</v>
      </c>
      <c r="G15" s="136" t="s">
        <v>115</v>
      </c>
      <c r="H15" s="93">
        <v>2</v>
      </c>
      <c r="I15" s="92">
        <v>2</v>
      </c>
    </row>
    <row r="16" spans="1:9" ht="14.25">
      <c r="A16" s="6">
        <v>8</v>
      </c>
      <c r="B16" s="92" t="s">
        <v>259</v>
      </c>
      <c r="C16" s="92" t="s">
        <v>44</v>
      </c>
      <c r="D16" s="92" t="s">
        <v>151</v>
      </c>
      <c r="E16" s="92" t="s">
        <v>126</v>
      </c>
      <c r="F16" s="92" t="s">
        <v>263</v>
      </c>
      <c r="G16" s="92"/>
      <c r="H16" s="93">
        <v>2</v>
      </c>
      <c r="I16" s="92">
        <v>2</v>
      </c>
    </row>
    <row r="17" spans="1:9" ht="14.25">
      <c r="A17" s="6">
        <v>9</v>
      </c>
      <c r="B17" s="33"/>
      <c r="C17" s="12"/>
      <c r="D17" s="12"/>
      <c r="E17" s="12"/>
      <c r="F17" s="12"/>
      <c r="G17" s="12"/>
      <c r="H17" s="18"/>
      <c r="I17" s="7"/>
    </row>
    <row r="18" spans="1:9" ht="14.25">
      <c r="A18" s="6">
        <v>10</v>
      </c>
      <c r="B18" s="12" t="s">
        <v>228</v>
      </c>
      <c r="C18" s="12" t="s">
        <v>44</v>
      </c>
      <c r="D18" s="12" t="s">
        <v>166</v>
      </c>
      <c r="E18" s="12" t="s">
        <v>128</v>
      </c>
      <c r="F18" s="12" t="s">
        <v>202</v>
      </c>
      <c r="G18" s="12"/>
      <c r="H18" s="18">
        <v>3</v>
      </c>
      <c r="I18" s="7">
        <v>1</v>
      </c>
    </row>
    <row r="19" spans="1:9" ht="14.25">
      <c r="A19" s="6">
        <v>11</v>
      </c>
      <c r="B19" s="28"/>
      <c r="C19" s="12"/>
      <c r="D19" s="12"/>
      <c r="E19" s="12"/>
      <c r="F19" s="12"/>
      <c r="G19" s="12"/>
      <c r="H19" s="18"/>
      <c r="I19" s="17"/>
    </row>
    <row r="20" spans="1:9" ht="14.25">
      <c r="A20" s="6">
        <v>12</v>
      </c>
      <c r="B20" s="31"/>
      <c r="C20" s="31"/>
      <c r="D20" s="31"/>
      <c r="E20" s="32"/>
      <c r="F20" s="31"/>
      <c r="G20" s="47"/>
      <c r="H20" s="31"/>
      <c r="I20" s="29"/>
    </row>
    <row r="21" spans="1:9" ht="14.25">
      <c r="A21" s="6">
        <v>13</v>
      </c>
      <c r="B21" s="31"/>
      <c r="C21" s="31" t="s">
        <v>33</v>
      </c>
      <c r="D21" s="31"/>
      <c r="E21" s="32"/>
      <c r="F21" s="31" t="s">
        <v>34</v>
      </c>
      <c r="G21" s="47"/>
      <c r="H21" s="31"/>
      <c r="I21" s="29"/>
    </row>
    <row r="22" spans="1:9" ht="14.25">
      <c r="A22" s="6">
        <v>14</v>
      </c>
      <c r="B22" s="31"/>
      <c r="C22" s="31"/>
      <c r="D22" s="31"/>
      <c r="E22" s="32"/>
      <c r="F22" s="31"/>
      <c r="G22" s="47"/>
      <c r="H22" s="31"/>
      <c r="I22" s="29"/>
    </row>
    <row r="23" spans="1:9" ht="14.25">
      <c r="A23" s="6">
        <v>15</v>
      </c>
      <c r="B23" s="31"/>
      <c r="C23" s="31"/>
      <c r="D23" s="31"/>
      <c r="E23" s="32"/>
      <c r="F23" s="31"/>
      <c r="G23" s="47"/>
      <c r="H23" s="31"/>
      <c r="I23" s="29"/>
    </row>
    <row r="24" spans="1:9" ht="14.25">
      <c r="A24" s="6">
        <v>16</v>
      </c>
      <c r="B24" s="31"/>
      <c r="C24" s="31"/>
      <c r="D24" s="31"/>
      <c r="E24" s="32"/>
      <c r="F24" s="31"/>
      <c r="G24" s="47"/>
      <c r="H24" s="31"/>
      <c r="I24" s="29"/>
    </row>
    <row r="25" spans="1:9" ht="14.25">
      <c r="A25" s="6">
        <v>17</v>
      </c>
      <c r="B25" s="31"/>
      <c r="C25" s="31"/>
      <c r="D25" s="31"/>
      <c r="E25" s="32"/>
      <c r="F25" s="31"/>
      <c r="G25" s="47"/>
      <c r="H25" s="31"/>
      <c r="I25" s="29"/>
    </row>
    <row r="26" spans="1:9" ht="14.25">
      <c r="A26" s="6">
        <v>18</v>
      </c>
      <c r="B26" s="31"/>
      <c r="C26" s="31"/>
      <c r="D26" s="31"/>
      <c r="E26" s="32"/>
      <c r="F26" s="31"/>
      <c r="G26" s="47"/>
      <c r="H26" s="31"/>
      <c r="I26" s="29"/>
    </row>
    <row r="27" spans="1:9" ht="14.25">
      <c r="A27" s="6">
        <v>19</v>
      </c>
      <c r="B27" s="31"/>
      <c r="C27" s="31"/>
      <c r="D27" s="31"/>
      <c r="E27" s="32"/>
      <c r="F27" s="31"/>
      <c r="G27" s="47"/>
      <c r="H27" s="31"/>
      <c r="I27" s="29"/>
    </row>
    <row r="28" spans="1:9" ht="14.25">
      <c r="A28" s="6">
        <v>20</v>
      </c>
      <c r="B28" s="31"/>
      <c r="C28" s="31"/>
      <c r="D28" s="31"/>
      <c r="E28" s="32"/>
      <c r="F28" s="31"/>
      <c r="G28" s="47"/>
      <c r="H28" s="31"/>
      <c r="I28" s="29"/>
    </row>
    <row r="29" spans="1:9" ht="14.25">
      <c r="A29" s="6">
        <v>21</v>
      </c>
      <c r="B29" s="31"/>
      <c r="C29" s="31"/>
      <c r="D29" s="31"/>
      <c r="E29" s="32"/>
      <c r="F29" s="31"/>
      <c r="G29" s="47"/>
      <c r="H29" s="48"/>
      <c r="I29" s="29"/>
    </row>
    <row r="30" spans="1:9" ht="14.25">
      <c r="A30" s="6">
        <v>22</v>
      </c>
      <c r="B30" s="31"/>
      <c r="C30" s="31"/>
      <c r="D30" s="31"/>
      <c r="E30" s="32"/>
      <c r="F30" s="31"/>
      <c r="G30" s="47"/>
      <c r="H30" s="31"/>
      <c r="I30" s="29"/>
    </row>
    <row r="31" spans="1:9" ht="14.25">
      <c r="A31" s="6">
        <v>23</v>
      </c>
      <c r="B31" s="31"/>
      <c r="C31" s="31"/>
      <c r="D31" s="31"/>
      <c r="E31" s="32"/>
      <c r="F31" s="49"/>
      <c r="G31" s="47"/>
      <c r="H31" s="31"/>
      <c r="I31" s="29"/>
    </row>
    <row r="32" spans="1:9" ht="14.25">
      <c r="A32" s="6">
        <v>24</v>
      </c>
      <c r="B32" s="31"/>
      <c r="C32" s="31"/>
      <c r="D32" s="31"/>
      <c r="E32" s="32"/>
      <c r="F32" s="31"/>
      <c r="G32" s="47"/>
      <c r="H32" s="31"/>
      <c r="I32" s="29"/>
    </row>
    <row r="33" spans="1:9" ht="14.25">
      <c r="A33" s="6">
        <v>25</v>
      </c>
      <c r="B33" s="31"/>
      <c r="C33" s="31"/>
      <c r="D33" s="31"/>
      <c r="E33" s="32"/>
      <c r="F33" s="31"/>
      <c r="G33" s="47"/>
      <c r="H33" s="48"/>
      <c r="I33" s="29"/>
    </row>
    <row r="34" spans="1:9" ht="14.25">
      <c r="A34" s="6">
        <v>26</v>
      </c>
      <c r="B34" s="31"/>
      <c r="C34" s="31"/>
      <c r="D34" s="31"/>
      <c r="E34" s="32"/>
      <c r="F34" s="31"/>
      <c r="G34" s="47"/>
      <c r="H34" s="48"/>
      <c r="I34" s="29"/>
    </row>
    <row r="35" spans="1:9" ht="14.25">
      <c r="A35" s="6">
        <v>27</v>
      </c>
      <c r="B35" s="31"/>
      <c r="C35" s="31"/>
      <c r="D35" s="31"/>
      <c r="E35" s="32"/>
      <c r="F35" s="31"/>
      <c r="G35" s="47"/>
      <c r="H35" s="31"/>
      <c r="I35" s="29"/>
    </row>
    <row r="36" spans="1:9" ht="14.25">
      <c r="A36" s="6">
        <v>28</v>
      </c>
      <c r="B36" s="31"/>
      <c r="C36" s="31"/>
      <c r="D36" s="31"/>
      <c r="E36" s="32"/>
      <c r="F36" s="31"/>
      <c r="G36" s="47"/>
      <c r="H36" s="48"/>
      <c r="I36" s="29"/>
    </row>
    <row r="37" spans="1:9" ht="14.25">
      <c r="A37" s="6">
        <v>29</v>
      </c>
      <c r="B37" s="31"/>
      <c r="C37" s="31"/>
      <c r="D37" s="31"/>
      <c r="E37" s="32"/>
      <c r="F37" s="31"/>
      <c r="G37" s="47"/>
      <c r="H37" s="31"/>
      <c r="I37" s="29"/>
    </row>
    <row r="38" spans="1:9" ht="14.25">
      <c r="A38" s="6">
        <v>30</v>
      </c>
      <c r="B38" s="31"/>
      <c r="C38" s="31"/>
      <c r="D38" s="31"/>
      <c r="E38" s="32"/>
      <c r="F38" s="31"/>
      <c r="G38" s="47"/>
      <c r="H38" s="31"/>
      <c r="I38" s="29"/>
    </row>
    <row r="39" spans="1:9" ht="14.25">
      <c r="A39" s="6">
        <v>31</v>
      </c>
      <c r="B39" s="31"/>
      <c r="C39" s="31"/>
      <c r="D39" s="31"/>
      <c r="E39" s="32"/>
      <c r="F39" s="31"/>
      <c r="G39" s="47"/>
      <c r="H39" s="31"/>
      <c r="I39" s="29"/>
    </row>
    <row r="40" spans="1:9" ht="14.25">
      <c r="A40" s="6">
        <v>32</v>
      </c>
      <c r="B40" s="31"/>
      <c r="C40" s="31"/>
      <c r="D40" s="31"/>
      <c r="E40" s="32"/>
      <c r="F40" s="31"/>
      <c r="G40" s="47"/>
      <c r="H40" s="48"/>
      <c r="I40" s="29"/>
    </row>
    <row r="41" spans="1:9" ht="14.25">
      <c r="A41" s="6">
        <v>33</v>
      </c>
      <c r="B41" s="31"/>
      <c r="C41" s="31"/>
      <c r="D41" s="31"/>
      <c r="E41" s="32"/>
      <c r="F41" s="31"/>
      <c r="G41" s="47"/>
      <c r="H41" s="31"/>
      <c r="I41" s="29"/>
    </row>
    <row r="42" spans="1:9" ht="14.25">
      <c r="A42" s="6">
        <v>34</v>
      </c>
      <c r="B42" s="31"/>
      <c r="C42" s="31"/>
      <c r="D42" s="31"/>
      <c r="E42" s="32"/>
      <c r="F42" s="31"/>
      <c r="G42" s="47"/>
      <c r="H42" s="31"/>
      <c r="I42" s="29"/>
    </row>
    <row r="43" spans="1:9" ht="12.75">
      <c r="A43" s="6">
        <v>35</v>
      </c>
      <c r="B43" s="48"/>
      <c r="C43" s="48"/>
      <c r="D43" s="48"/>
      <c r="E43" s="32"/>
      <c r="F43" s="48"/>
      <c r="G43" s="48"/>
      <c r="H43" s="48"/>
      <c r="I43" s="50"/>
    </row>
  </sheetData>
  <sheetProtection/>
  <mergeCells count="4">
    <mergeCell ref="B1:I1"/>
    <mergeCell ref="B2:I2"/>
    <mergeCell ref="B3:I3"/>
    <mergeCell ref="B5:I5"/>
  </mergeCells>
  <printOptions/>
  <pageMargins left="0.3937007874015748" right="0" top="0.3937007874015748" bottom="0.5905511811023623" header="0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43"/>
  <sheetViews>
    <sheetView zoomScalePageLayoutView="0" workbookViewId="0" topLeftCell="A1">
      <selection activeCell="L7" sqref="L7"/>
    </sheetView>
  </sheetViews>
  <sheetFormatPr defaultColWidth="9.140625" defaultRowHeight="12.75"/>
  <cols>
    <col min="1" max="1" width="3.28125" style="6" customWidth="1"/>
    <col min="2" max="2" width="18.28125" style="0" customWidth="1"/>
    <col min="3" max="3" width="17.57421875" style="0" customWidth="1"/>
    <col min="6" max="6" width="6.8515625" style="0" customWidth="1"/>
    <col min="7" max="7" width="7.57421875" style="0" customWidth="1"/>
    <col min="8" max="8" width="6.7109375" style="0" customWidth="1"/>
    <col min="9" max="9" width="6.8515625" style="0" customWidth="1"/>
  </cols>
  <sheetData>
    <row r="1" spans="2:9" ht="12.75">
      <c r="B1" s="143" t="s">
        <v>12</v>
      </c>
      <c r="C1" s="144"/>
      <c r="D1" s="144"/>
      <c r="E1" s="144"/>
      <c r="F1" s="144"/>
      <c r="G1" s="144"/>
      <c r="H1" s="144"/>
      <c r="I1" s="144"/>
    </row>
    <row r="2" spans="2:9" ht="15.75">
      <c r="B2" s="145" t="str">
        <f>'1-4 места'!B2:I2</f>
        <v>Открытые городские соревнования по каратэ-до "Осенний старт 2014"</v>
      </c>
      <c r="C2" s="146"/>
      <c r="D2" s="146"/>
      <c r="E2" s="146"/>
      <c r="F2" s="146"/>
      <c r="G2" s="146"/>
      <c r="H2" s="146"/>
      <c r="I2" s="146"/>
    </row>
    <row r="3" spans="2:9" ht="20.25">
      <c r="B3" s="147">
        <f>'1-4 места'!B3:I3</f>
        <v>0</v>
      </c>
      <c r="C3" s="147"/>
      <c r="D3" s="147"/>
      <c r="E3" s="147"/>
      <c r="F3" s="147"/>
      <c r="G3" s="147"/>
      <c r="H3" s="147"/>
      <c r="I3" s="147"/>
    </row>
    <row r="4" spans="2:9" ht="12.75">
      <c r="B4" s="4"/>
      <c r="C4" s="4"/>
      <c r="D4" s="4"/>
      <c r="E4" s="4"/>
      <c r="F4" s="4"/>
      <c r="G4" s="4"/>
      <c r="H4" s="4"/>
      <c r="I4" s="4"/>
    </row>
    <row r="5" spans="2:9" ht="35.25" customHeight="1">
      <c r="B5" s="156" t="s">
        <v>145</v>
      </c>
      <c r="C5" s="156"/>
      <c r="D5" s="156"/>
      <c r="E5" s="156"/>
      <c r="F5" s="156"/>
      <c r="G5" s="156"/>
      <c r="H5" s="156"/>
      <c r="I5" s="144"/>
    </row>
    <row r="6" spans="3:9" ht="12.75">
      <c r="C6" s="6"/>
      <c r="I6" s="6"/>
    </row>
    <row r="7" spans="2:9" ht="12.75">
      <c r="B7" s="20" t="s">
        <v>18</v>
      </c>
      <c r="C7" s="21" t="s">
        <v>1</v>
      </c>
      <c r="D7" s="21" t="s">
        <v>8</v>
      </c>
      <c r="E7" s="21" t="s">
        <v>9</v>
      </c>
      <c r="F7" s="21" t="s">
        <v>10</v>
      </c>
      <c r="G7" s="21" t="s">
        <v>21</v>
      </c>
      <c r="H7" s="21" t="s">
        <v>2</v>
      </c>
      <c r="I7" s="22" t="s">
        <v>11</v>
      </c>
    </row>
    <row r="8" spans="2:9" ht="18">
      <c r="B8" s="44"/>
      <c r="C8" s="45"/>
      <c r="D8" s="45"/>
      <c r="E8" s="45"/>
      <c r="F8" s="45"/>
      <c r="G8" s="45"/>
      <c r="H8" s="46"/>
      <c r="I8" s="106">
        <f>SUM(I9:I488)</f>
        <v>11</v>
      </c>
    </row>
    <row r="9" spans="1:10" ht="14.25">
      <c r="A9" s="6">
        <v>1</v>
      </c>
      <c r="B9" s="12" t="s">
        <v>209</v>
      </c>
      <c r="C9" s="12" t="s">
        <v>44</v>
      </c>
      <c r="D9" s="12" t="s">
        <v>151</v>
      </c>
      <c r="E9" s="12" t="s">
        <v>128</v>
      </c>
      <c r="F9" s="12" t="s">
        <v>213</v>
      </c>
      <c r="G9" s="12" t="s">
        <v>115</v>
      </c>
      <c r="H9" s="18">
        <v>1</v>
      </c>
      <c r="I9" s="12">
        <v>3</v>
      </c>
      <c r="J9" s="48"/>
    </row>
    <row r="10" spans="1:10" ht="14.25">
      <c r="A10" s="6">
        <v>2</v>
      </c>
      <c r="B10" s="12" t="s">
        <v>258</v>
      </c>
      <c r="C10" s="12" t="s">
        <v>44</v>
      </c>
      <c r="D10" s="12" t="s">
        <v>151</v>
      </c>
      <c r="E10" s="12" t="s">
        <v>126</v>
      </c>
      <c r="F10" s="12" t="s">
        <v>262</v>
      </c>
      <c r="G10" s="12"/>
      <c r="H10" s="18">
        <v>1</v>
      </c>
      <c r="I10" s="12">
        <v>3</v>
      </c>
      <c r="J10" s="48"/>
    </row>
    <row r="11" spans="1:10" ht="14.25">
      <c r="A11" s="6">
        <v>3</v>
      </c>
      <c r="B11" s="12"/>
      <c r="C11" s="12"/>
      <c r="D11" s="12"/>
      <c r="E11" s="12"/>
      <c r="F11" s="12"/>
      <c r="G11" s="12"/>
      <c r="H11" s="18"/>
      <c r="I11" s="12"/>
      <c r="J11" s="48"/>
    </row>
    <row r="12" spans="1:10" ht="14.25">
      <c r="A12" s="6">
        <v>4</v>
      </c>
      <c r="B12" s="12"/>
      <c r="C12" s="12"/>
      <c r="D12" s="12"/>
      <c r="E12" s="12"/>
      <c r="F12" s="12"/>
      <c r="G12" s="12"/>
      <c r="H12" s="18"/>
      <c r="I12" s="12"/>
      <c r="J12" s="48"/>
    </row>
    <row r="13" spans="1:10" ht="14.25">
      <c r="A13" s="6">
        <v>5</v>
      </c>
      <c r="B13" s="132" t="s">
        <v>189</v>
      </c>
      <c r="C13" s="132" t="s">
        <v>44</v>
      </c>
      <c r="D13" s="132" t="s">
        <v>166</v>
      </c>
      <c r="E13" s="132" t="s">
        <v>129</v>
      </c>
      <c r="F13" s="132" t="s">
        <v>190</v>
      </c>
      <c r="G13" s="12"/>
      <c r="H13" s="18">
        <v>2</v>
      </c>
      <c r="I13" s="12">
        <v>2</v>
      </c>
      <c r="J13" s="48"/>
    </row>
    <row r="14" spans="1:10" ht="14.25">
      <c r="A14" s="6">
        <v>6</v>
      </c>
      <c r="B14" s="12"/>
      <c r="C14" s="12"/>
      <c r="D14" s="12"/>
      <c r="E14" s="12"/>
      <c r="F14" s="12"/>
      <c r="G14" s="12"/>
      <c r="H14" s="18"/>
      <c r="I14" s="12"/>
      <c r="J14" s="48"/>
    </row>
    <row r="15" spans="1:10" ht="14.25">
      <c r="A15" s="6">
        <v>7</v>
      </c>
      <c r="B15" s="132" t="s">
        <v>185</v>
      </c>
      <c r="C15" s="132" t="s">
        <v>44</v>
      </c>
      <c r="D15" s="132" t="s">
        <v>151</v>
      </c>
      <c r="E15" s="132" t="s">
        <v>129</v>
      </c>
      <c r="F15" s="132" t="s">
        <v>187</v>
      </c>
      <c r="G15" s="132" t="s">
        <v>115</v>
      </c>
      <c r="H15" s="18">
        <v>3</v>
      </c>
      <c r="I15" s="12">
        <v>1</v>
      </c>
      <c r="J15" s="48"/>
    </row>
    <row r="16" spans="1:10" ht="14.25">
      <c r="A16" s="6">
        <v>8</v>
      </c>
      <c r="B16" s="12" t="s">
        <v>231</v>
      </c>
      <c r="C16" s="12" t="s">
        <v>44</v>
      </c>
      <c r="D16" s="12" t="s">
        <v>151</v>
      </c>
      <c r="E16" s="12" t="s">
        <v>127</v>
      </c>
      <c r="F16" s="12" t="s">
        <v>233</v>
      </c>
      <c r="G16" s="12" t="s">
        <v>113</v>
      </c>
      <c r="H16" s="18">
        <v>3</v>
      </c>
      <c r="I16" s="12">
        <v>1</v>
      </c>
      <c r="J16" s="48"/>
    </row>
    <row r="17" spans="1:10" ht="14.25">
      <c r="A17" s="6">
        <v>9</v>
      </c>
      <c r="B17" s="12" t="s">
        <v>251</v>
      </c>
      <c r="C17" s="12" t="s">
        <v>44</v>
      </c>
      <c r="D17" s="12" t="s">
        <v>151</v>
      </c>
      <c r="E17" s="12" t="s">
        <v>127</v>
      </c>
      <c r="F17" s="12" t="s">
        <v>233</v>
      </c>
      <c r="G17" s="12" t="s">
        <v>248</v>
      </c>
      <c r="H17" s="18">
        <v>3</v>
      </c>
      <c r="I17" s="12">
        <v>1</v>
      </c>
      <c r="J17" s="48"/>
    </row>
    <row r="18" spans="1:10" ht="14.25">
      <c r="A18" s="6">
        <v>10</v>
      </c>
      <c r="B18" s="12"/>
      <c r="C18" s="12"/>
      <c r="D18" s="12"/>
      <c r="E18" s="12"/>
      <c r="F18" s="12"/>
      <c r="G18" s="12"/>
      <c r="H18" s="18"/>
      <c r="I18" s="12"/>
      <c r="J18" s="48"/>
    </row>
    <row r="19" spans="1:10" ht="14.25">
      <c r="A19" s="6">
        <v>11</v>
      </c>
      <c r="B19" s="31"/>
      <c r="C19" s="31"/>
      <c r="D19" s="31"/>
      <c r="E19" s="31"/>
      <c r="F19" s="31"/>
      <c r="G19" s="31"/>
      <c r="H19" s="47"/>
      <c r="I19" s="31"/>
      <c r="J19" s="48"/>
    </row>
    <row r="20" spans="1:9" ht="14.25">
      <c r="A20" s="6">
        <v>12</v>
      </c>
      <c r="B20" s="31"/>
      <c r="C20" s="31"/>
      <c r="D20" s="31"/>
      <c r="E20" s="31"/>
      <c r="F20" s="31"/>
      <c r="G20" s="31"/>
      <c r="H20" s="47"/>
      <c r="I20" s="31"/>
    </row>
    <row r="21" spans="2:9" ht="14.25">
      <c r="B21" s="31"/>
      <c r="C21" s="31" t="s">
        <v>33</v>
      </c>
      <c r="D21" s="31"/>
      <c r="E21" s="31"/>
      <c r="F21" s="31" t="s">
        <v>34</v>
      </c>
      <c r="G21" s="31"/>
      <c r="H21" s="47"/>
      <c r="I21" s="31"/>
    </row>
    <row r="22" spans="2:9" ht="14.25">
      <c r="B22" s="31"/>
      <c r="C22" s="31"/>
      <c r="D22" s="31"/>
      <c r="E22" s="31"/>
      <c r="F22" s="31"/>
      <c r="G22" s="31"/>
      <c r="H22" s="47"/>
      <c r="I22" s="31"/>
    </row>
    <row r="23" spans="2:9" ht="14.25">
      <c r="B23" s="31"/>
      <c r="C23" s="31"/>
      <c r="D23" s="31"/>
      <c r="E23" s="85"/>
      <c r="F23" s="31"/>
      <c r="G23" s="31"/>
      <c r="H23" s="47"/>
      <c r="I23" s="31"/>
    </row>
    <row r="24" spans="2:9" ht="14.25">
      <c r="B24" s="31"/>
      <c r="C24" s="31"/>
      <c r="D24" s="31"/>
      <c r="E24" s="85"/>
      <c r="F24" s="31"/>
      <c r="G24" s="31"/>
      <c r="H24" s="47"/>
      <c r="I24" s="31"/>
    </row>
    <row r="25" spans="2:9" ht="14.25">
      <c r="B25" s="31"/>
      <c r="C25" s="31"/>
      <c r="D25" s="31"/>
      <c r="E25" s="31"/>
      <c r="F25" s="31"/>
      <c r="G25" s="31"/>
      <c r="H25" s="47"/>
      <c r="I25" s="31"/>
    </row>
    <row r="26" spans="2:9" ht="14.25">
      <c r="B26" s="31"/>
      <c r="C26" s="31"/>
      <c r="D26" s="31"/>
      <c r="E26" s="31"/>
      <c r="F26" s="31"/>
      <c r="G26" s="31"/>
      <c r="H26" s="47"/>
      <c r="I26" s="31"/>
    </row>
    <row r="27" spans="2:9" ht="14.25">
      <c r="B27" s="31"/>
      <c r="C27" s="31"/>
      <c r="D27" s="31"/>
      <c r="E27" s="31"/>
      <c r="F27" s="31"/>
      <c r="G27" s="31"/>
      <c r="H27" s="47"/>
      <c r="I27" s="31"/>
    </row>
    <row r="28" spans="2:9" ht="14.25">
      <c r="B28" s="31"/>
      <c r="C28" s="31"/>
      <c r="D28" s="31"/>
      <c r="E28" s="31"/>
      <c r="F28" s="31"/>
      <c r="G28" s="47"/>
      <c r="H28" s="31"/>
      <c r="I28" s="48"/>
    </row>
    <row r="29" spans="2:9" ht="14.25">
      <c r="B29" s="31"/>
      <c r="C29" s="31"/>
      <c r="D29" s="31"/>
      <c r="E29" s="31"/>
      <c r="F29" s="31"/>
      <c r="G29" s="47"/>
      <c r="H29" s="48"/>
      <c r="I29" s="29"/>
    </row>
    <row r="30" spans="2:9" ht="14.25">
      <c r="B30" s="31"/>
      <c r="C30" s="31"/>
      <c r="D30" s="31"/>
      <c r="E30" s="31"/>
      <c r="F30" s="31"/>
      <c r="G30" s="47"/>
      <c r="H30" s="31"/>
      <c r="I30" s="29"/>
    </row>
    <row r="31" spans="2:9" ht="14.25">
      <c r="B31" s="31"/>
      <c r="C31" s="31"/>
      <c r="D31" s="31"/>
      <c r="E31" s="31"/>
      <c r="F31" s="49"/>
      <c r="G31" s="47"/>
      <c r="H31" s="31"/>
      <c r="I31" s="29"/>
    </row>
    <row r="32" spans="2:9" ht="14.25">
      <c r="B32" s="31"/>
      <c r="G32" s="47"/>
      <c r="H32" s="31"/>
      <c r="I32" s="29"/>
    </row>
    <row r="33" spans="2:9" ht="14.25">
      <c r="B33" s="31"/>
      <c r="C33" s="31"/>
      <c r="D33" s="31"/>
      <c r="E33" s="31"/>
      <c r="F33" s="31"/>
      <c r="G33" s="47"/>
      <c r="H33" s="48"/>
      <c r="I33" s="29"/>
    </row>
    <row r="34" spans="2:9" ht="14.25">
      <c r="B34" s="31"/>
      <c r="C34" s="31"/>
      <c r="D34" s="31"/>
      <c r="E34" s="31"/>
      <c r="F34" s="31"/>
      <c r="G34" s="47"/>
      <c r="H34" s="48"/>
      <c r="I34" s="29"/>
    </row>
    <row r="35" spans="2:9" ht="14.25">
      <c r="B35" s="31"/>
      <c r="C35" s="31"/>
      <c r="D35" s="31"/>
      <c r="E35" s="31"/>
      <c r="F35" s="31"/>
      <c r="G35" s="47"/>
      <c r="H35" s="31"/>
      <c r="I35" s="29"/>
    </row>
    <row r="36" spans="2:9" ht="14.25">
      <c r="B36" s="31"/>
      <c r="C36" s="31"/>
      <c r="D36" s="31"/>
      <c r="E36" s="31"/>
      <c r="F36" s="31"/>
      <c r="G36" s="47"/>
      <c r="H36" s="48"/>
      <c r="I36" s="29"/>
    </row>
    <row r="37" spans="2:9" ht="14.25">
      <c r="B37" s="31"/>
      <c r="C37" s="31"/>
      <c r="D37" s="31"/>
      <c r="E37" s="31"/>
      <c r="F37" s="31"/>
      <c r="G37" s="47"/>
      <c r="H37" s="31"/>
      <c r="I37" s="29"/>
    </row>
    <row r="38" spans="2:9" ht="14.25">
      <c r="B38" s="31"/>
      <c r="C38" s="31"/>
      <c r="D38" s="31"/>
      <c r="E38" s="31"/>
      <c r="F38" s="31"/>
      <c r="G38" s="47"/>
      <c r="H38" s="31"/>
      <c r="I38" s="29"/>
    </row>
    <row r="39" spans="2:9" ht="14.25">
      <c r="B39" s="31"/>
      <c r="C39" s="31"/>
      <c r="D39" s="31"/>
      <c r="E39" s="31"/>
      <c r="F39" s="31"/>
      <c r="G39" s="47"/>
      <c r="H39" s="31"/>
      <c r="I39" s="29"/>
    </row>
    <row r="40" spans="2:9" ht="14.25">
      <c r="B40" s="31"/>
      <c r="C40" s="31"/>
      <c r="D40" s="31"/>
      <c r="E40" s="31"/>
      <c r="F40" s="31"/>
      <c r="G40" s="47"/>
      <c r="H40" s="48"/>
      <c r="I40" s="29"/>
    </row>
    <row r="41" spans="2:9" ht="14.25">
      <c r="B41" s="31"/>
      <c r="C41" s="31"/>
      <c r="D41" s="31"/>
      <c r="E41" s="31"/>
      <c r="F41" s="31"/>
      <c r="G41" s="47"/>
      <c r="H41" s="31"/>
      <c r="I41" s="29"/>
    </row>
    <row r="42" spans="2:9" ht="14.25">
      <c r="B42" s="31"/>
      <c r="C42" s="31"/>
      <c r="D42" s="31"/>
      <c r="E42" s="31"/>
      <c r="F42" s="31"/>
      <c r="G42" s="47"/>
      <c r="H42" s="31"/>
      <c r="I42" s="29"/>
    </row>
    <row r="43" spans="2:9" ht="12.75">
      <c r="B43" s="48"/>
      <c r="C43" s="48"/>
      <c r="D43" s="48"/>
      <c r="E43" s="48"/>
      <c r="F43" s="48"/>
      <c r="G43" s="48"/>
      <c r="H43" s="48"/>
      <c r="I43" s="50"/>
    </row>
  </sheetData>
  <sheetProtection/>
  <mergeCells count="4">
    <mergeCell ref="B1:I1"/>
    <mergeCell ref="B2:I2"/>
    <mergeCell ref="B3:I3"/>
    <mergeCell ref="B5:I5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48"/>
  <sheetViews>
    <sheetView zoomScalePageLayoutView="0" workbookViewId="0" topLeftCell="A1">
      <selection activeCell="M14" sqref="M14"/>
    </sheetView>
  </sheetViews>
  <sheetFormatPr defaultColWidth="9.140625" defaultRowHeight="12.75"/>
  <cols>
    <col min="1" max="1" width="3.28125" style="6" customWidth="1"/>
    <col min="2" max="2" width="18.28125" style="0" customWidth="1"/>
    <col min="3" max="3" width="17.57421875" style="0" customWidth="1"/>
    <col min="6" max="6" width="6.8515625" style="0" customWidth="1"/>
    <col min="7" max="7" width="7.57421875" style="0" customWidth="1"/>
    <col min="8" max="8" width="6.7109375" style="0" customWidth="1"/>
    <col min="9" max="9" width="6.8515625" style="0" customWidth="1"/>
  </cols>
  <sheetData>
    <row r="1" spans="2:9" ht="12.75">
      <c r="B1" s="143" t="s">
        <v>12</v>
      </c>
      <c r="C1" s="144"/>
      <c r="D1" s="144"/>
      <c r="E1" s="144"/>
      <c r="F1" s="144"/>
      <c r="G1" s="144"/>
      <c r="H1" s="144"/>
      <c r="I1" s="144"/>
    </row>
    <row r="2" spans="2:9" ht="15.75">
      <c r="B2" s="145" t="str">
        <f>'1-4 места'!B2:I2</f>
        <v>Открытые городские соревнования по каратэ-до "Осенний старт 2014"</v>
      </c>
      <c r="C2" s="146"/>
      <c r="D2" s="146"/>
      <c r="E2" s="146"/>
      <c r="F2" s="146"/>
      <c r="G2" s="146"/>
      <c r="H2" s="146"/>
      <c r="I2" s="146"/>
    </row>
    <row r="3" spans="2:9" ht="20.25">
      <c r="B3" s="147">
        <f>'1-4 места'!B3:I3</f>
        <v>0</v>
      </c>
      <c r="C3" s="147"/>
      <c r="D3" s="147"/>
      <c r="E3" s="147"/>
      <c r="F3" s="147"/>
      <c r="G3" s="147"/>
      <c r="H3" s="147"/>
      <c r="I3" s="147"/>
    </row>
    <row r="4" spans="2:9" ht="12.75">
      <c r="B4" s="4"/>
      <c r="C4" s="4"/>
      <c r="D4" s="4"/>
      <c r="E4" s="4"/>
      <c r="F4" s="4"/>
      <c r="G4" s="4"/>
      <c r="H4" s="4"/>
      <c r="I4" s="4"/>
    </row>
    <row r="5" spans="2:9" ht="35.25" customHeight="1">
      <c r="B5" s="156" t="s">
        <v>146</v>
      </c>
      <c r="C5" s="156"/>
      <c r="D5" s="156"/>
      <c r="E5" s="156"/>
      <c r="F5" s="156"/>
      <c r="G5" s="156"/>
      <c r="H5" s="156"/>
      <c r="I5" s="144"/>
    </row>
    <row r="6" spans="3:9" ht="12.75">
      <c r="C6" s="6"/>
      <c r="I6" s="6"/>
    </row>
    <row r="7" spans="2:9" ht="12.75">
      <c r="B7" s="20" t="s">
        <v>18</v>
      </c>
      <c r="C7" s="21" t="s">
        <v>1</v>
      </c>
      <c r="D7" s="21" t="s">
        <v>8</v>
      </c>
      <c r="E7" s="21" t="s">
        <v>9</v>
      </c>
      <c r="F7" s="21" t="s">
        <v>10</v>
      </c>
      <c r="G7" s="21" t="s">
        <v>21</v>
      </c>
      <c r="H7" s="21" t="s">
        <v>2</v>
      </c>
      <c r="I7" s="22" t="s">
        <v>11</v>
      </c>
    </row>
    <row r="8" spans="2:9" ht="18">
      <c r="B8" s="44"/>
      <c r="C8" s="45"/>
      <c r="D8" s="45"/>
      <c r="E8" s="45"/>
      <c r="F8" s="45"/>
      <c r="G8" s="45"/>
      <c r="H8" s="46"/>
      <c r="I8" s="106">
        <f>SUM(I9:I493)</f>
        <v>3</v>
      </c>
    </row>
    <row r="9" spans="1:10" ht="14.25">
      <c r="A9" s="6">
        <v>1</v>
      </c>
      <c r="B9" s="12" t="s">
        <v>225</v>
      </c>
      <c r="C9" s="12" t="s">
        <v>44</v>
      </c>
      <c r="D9" s="12" t="s">
        <v>166</v>
      </c>
      <c r="E9" s="12" t="s">
        <v>128</v>
      </c>
      <c r="F9" s="12" t="s">
        <v>203</v>
      </c>
      <c r="G9" s="12"/>
      <c r="H9" s="18">
        <v>1</v>
      </c>
      <c r="I9" s="12">
        <v>3</v>
      </c>
      <c r="J9" s="48"/>
    </row>
    <row r="10" spans="1:10" ht="14.25">
      <c r="A10" s="6">
        <v>2</v>
      </c>
      <c r="B10" s="12"/>
      <c r="C10" s="12"/>
      <c r="D10" s="12"/>
      <c r="E10" s="12"/>
      <c r="F10" s="12"/>
      <c r="G10" s="12"/>
      <c r="H10" s="18">
        <v>1</v>
      </c>
      <c r="I10" s="12"/>
      <c r="J10" s="48"/>
    </row>
    <row r="11" spans="1:10" ht="14.25">
      <c r="A11" s="6">
        <v>3</v>
      </c>
      <c r="B11" s="12"/>
      <c r="C11" s="12"/>
      <c r="D11" s="12"/>
      <c r="E11" s="12"/>
      <c r="F11" s="12"/>
      <c r="G11" s="12"/>
      <c r="H11" s="18">
        <v>1</v>
      </c>
      <c r="I11" s="12"/>
      <c r="J11" s="48"/>
    </row>
    <row r="12" spans="1:10" ht="14.25">
      <c r="A12" s="6">
        <v>4</v>
      </c>
      <c r="B12" s="12"/>
      <c r="C12" s="12"/>
      <c r="D12" s="12"/>
      <c r="E12" s="12"/>
      <c r="F12" s="12"/>
      <c r="G12" s="12"/>
      <c r="H12" s="18"/>
      <c r="I12" s="12"/>
      <c r="J12" s="48"/>
    </row>
    <row r="13" spans="1:10" ht="14.25">
      <c r="A13" s="6">
        <v>5</v>
      </c>
      <c r="B13" s="12"/>
      <c r="C13" s="12"/>
      <c r="D13" s="12"/>
      <c r="E13" s="12"/>
      <c r="F13" s="12"/>
      <c r="G13" s="12"/>
      <c r="H13" s="18"/>
      <c r="I13" s="12"/>
      <c r="J13" s="48"/>
    </row>
    <row r="14" spans="1:10" ht="14.25">
      <c r="A14" s="6">
        <v>6</v>
      </c>
      <c r="B14" s="12"/>
      <c r="C14" s="12"/>
      <c r="D14" s="12"/>
      <c r="E14" s="12"/>
      <c r="F14" s="12"/>
      <c r="G14" s="12"/>
      <c r="H14" s="18"/>
      <c r="I14" s="12"/>
      <c r="J14" s="48"/>
    </row>
    <row r="15" spans="1:10" ht="14.25">
      <c r="A15" s="6">
        <v>7</v>
      </c>
      <c r="B15" s="12"/>
      <c r="C15" s="12"/>
      <c r="D15" s="12"/>
      <c r="E15" s="12"/>
      <c r="F15" s="12"/>
      <c r="G15" s="12"/>
      <c r="H15" s="18">
        <v>2</v>
      </c>
      <c r="I15" s="12"/>
      <c r="J15" s="48"/>
    </row>
    <row r="16" spans="1:10" ht="14.25">
      <c r="A16" s="6">
        <v>8</v>
      </c>
      <c r="B16" s="12"/>
      <c r="C16" s="12"/>
      <c r="D16" s="12"/>
      <c r="E16" s="12"/>
      <c r="F16" s="12"/>
      <c r="G16" s="12"/>
      <c r="H16" s="18">
        <v>2</v>
      </c>
      <c r="I16" s="12"/>
      <c r="J16" s="48"/>
    </row>
    <row r="17" spans="1:10" ht="14.25">
      <c r="A17" s="6">
        <v>9</v>
      </c>
      <c r="B17" s="12"/>
      <c r="C17" s="12"/>
      <c r="D17" s="12"/>
      <c r="E17" s="12"/>
      <c r="F17" s="12"/>
      <c r="G17" s="12"/>
      <c r="H17" s="18">
        <v>2</v>
      </c>
      <c r="I17" s="12"/>
      <c r="J17" s="48"/>
    </row>
    <row r="18" spans="1:10" ht="14.25">
      <c r="A18" s="6">
        <v>10</v>
      </c>
      <c r="B18" s="12"/>
      <c r="C18" s="12"/>
      <c r="D18" s="12"/>
      <c r="E18" s="12"/>
      <c r="F18" s="12"/>
      <c r="G18" s="12"/>
      <c r="H18" s="18"/>
      <c r="I18" s="12"/>
      <c r="J18" s="48"/>
    </row>
    <row r="19" spans="1:10" ht="14.25">
      <c r="A19" s="6">
        <v>11</v>
      </c>
      <c r="B19" s="12"/>
      <c r="C19" s="12"/>
      <c r="D19" s="12"/>
      <c r="E19" s="12"/>
      <c r="F19" s="12"/>
      <c r="G19" s="12"/>
      <c r="H19" s="18"/>
      <c r="I19" s="12"/>
      <c r="J19" s="48"/>
    </row>
    <row r="20" spans="1:9" ht="14.25">
      <c r="A20" s="6">
        <v>12</v>
      </c>
      <c r="B20" s="12"/>
      <c r="C20" s="12"/>
      <c r="D20" s="12"/>
      <c r="E20" s="12"/>
      <c r="F20" s="12"/>
      <c r="G20" s="12"/>
      <c r="H20" s="18">
        <v>3</v>
      </c>
      <c r="I20" s="12"/>
    </row>
    <row r="21" spans="2:9" ht="14.25">
      <c r="B21" s="12"/>
      <c r="C21" s="12"/>
      <c r="D21" s="12"/>
      <c r="E21" s="12"/>
      <c r="F21" s="12"/>
      <c r="G21" s="12"/>
      <c r="H21" s="18"/>
      <c r="I21" s="12"/>
    </row>
    <row r="22" spans="2:9" ht="14.25">
      <c r="B22" s="12"/>
      <c r="C22" s="12"/>
      <c r="D22" s="12"/>
      <c r="E22" s="12"/>
      <c r="F22" s="12"/>
      <c r="G22" s="12"/>
      <c r="H22" s="18"/>
      <c r="I22" s="12"/>
    </row>
    <row r="23" spans="2:9" ht="14.25">
      <c r="B23" s="12"/>
      <c r="C23" s="12"/>
      <c r="D23" s="12"/>
      <c r="E23" s="12"/>
      <c r="F23" s="12"/>
      <c r="G23" s="12"/>
      <c r="H23" s="18"/>
      <c r="I23" s="12"/>
    </row>
    <row r="24" spans="2:9" ht="14.25">
      <c r="B24" s="31"/>
      <c r="C24" s="31"/>
      <c r="D24" s="31"/>
      <c r="E24" s="31"/>
      <c r="F24" s="31"/>
      <c r="G24" s="31"/>
      <c r="H24" s="47"/>
      <c r="I24" s="31"/>
    </row>
    <row r="25" spans="2:9" ht="14.25">
      <c r="B25" s="31"/>
      <c r="C25" s="31"/>
      <c r="D25" s="31"/>
      <c r="E25" s="31"/>
      <c r="F25" s="31"/>
      <c r="G25" s="31"/>
      <c r="H25" s="47"/>
      <c r="I25" s="31"/>
    </row>
    <row r="26" spans="2:9" ht="14.25">
      <c r="B26" s="31"/>
      <c r="C26" s="31" t="s">
        <v>33</v>
      </c>
      <c r="D26" s="31"/>
      <c r="E26" s="31"/>
      <c r="F26" s="31" t="s">
        <v>34</v>
      </c>
      <c r="G26" s="31"/>
      <c r="H26" s="47"/>
      <c r="I26" s="31"/>
    </row>
    <row r="27" spans="2:9" ht="14.25">
      <c r="B27" s="31"/>
      <c r="C27" s="31"/>
      <c r="D27" s="31"/>
      <c r="E27" s="31"/>
      <c r="F27" s="31"/>
      <c r="G27" s="31"/>
      <c r="H27" s="47"/>
      <c r="I27" s="31"/>
    </row>
    <row r="28" spans="2:9" ht="14.25">
      <c r="B28" s="31"/>
      <c r="C28" s="31"/>
      <c r="D28" s="31"/>
      <c r="E28" s="85"/>
      <c r="F28" s="31"/>
      <c r="G28" s="31"/>
      <c r="H28" s="47"/>
      <c r="I28" s="31"/>
    </row>
    <row r="29" spans="2:9" ht="14.25">
      <c r="B29" s="31"/>
      <c r="C29" s="31"/>
      <c r="D29" s="31"/>
      <c r="E29" s="85"/>
      <c r="F29" s="31"/>
      <c r="G29" s="31"/>
      <c r="H29" s="47"/>
      <c r="I29" s="31"/>
    </row>
    <row r="30" spans="2:9" ht="14.25">
      <c r="B30" s="31"/>
      <c r="C30" s="31"/>
      <c r="D30" s="31"/>
      <c r="E30" s="31"/>
      <c r="F30" s="31"/>
      <c r="G30" s="31"/>
      <c r="H30" s="47"/>
      <c r="I30" s="31"/>
    </row>
    <row r="31" spans="2:9" ht="14.25">
      <c r="B31" s="31"/>
      <c r="C31" s="31"/>
      <c r="D31" s="31"/>
      <c r="E31" s="31"/>
      <c r="F31" s="31"/>
      <c r="G31" s="31"/>
      <c r="H31" s="47"/>
      <c r="I31" s="31"/>
    </row>
    <row r="32" spans="2:9" ht="14.25">
      <c r="B32" s="31"/>
      <c r="C32" s="31"/>
      <c r="D32" s="31"/>
      <c r="E32" s="31"/>
      <c r="F32" s="31"/>
      <c r="G32" s="31"/>
      <c r="H32" s="47"/>
      <c r="I32" s="31"/>
    </row>
    <row r="33" spans="2:9" ht="14.25">
      <c r="B33" s="31"/>
      <c r="C33" s="31"/>
      <c r="D33" s="31"/>
      <c r="E33" s="31"/>
      <c r="F33" s="31"/>
      <c r="G33" s="47"/>
      <c r="H33" s="31"/>
      <c r="I33" s="48"/>
    </row>
    <row r="34" spans="2:9" ht="14.25">
      <c r="B34" s="31"/>
      <c r="C34" s="31"/>
      <c r="D34" s="31"/>
      <c r="E34" s="31"/>
      <c r="F34" s="31"/>
      <c r="G34" s="47"/>
      <c r="H34" s="48"/>
      <c r="I34" s="29"/>
    </row>
    <row r="35" spans="2:9" ht="14.25">
      <c r="B35" s="31"/>
      <c r="C35" s="31"/>
      <c r="D35" s="31"/>
      <c r="E35" s="31"/>
      <c r="F35" s="31"/>
      <c r="G35" s="47"/>
      <c r="H35" s="31"/>
      <c r="I35" s="29"/>
    </row>
    <row r="36" spans="2:9" ht="14.25">
      <c r="B36" s="31"/>
      <c r="C36" s="31"/>
      <c r="D36" s="31"/>
      <c r="E36" s="31"/>
      <c r="F36" s="49"/>
      <c r="G36" s="47"/>
      <c r="H36" s="31"/>
      <c r="I36" s="29"/>
    </row>
    <row r="37" spans="2:9" ht="14.25">
      <c r="B37" s="31"/>
      <c r="G37" s="47"/>
      <c r="H37" s="31"/>
      <c r="I37" s="29"/>
    </row>
    <row r="38" spans="2:9" ht="14.25">
      <c r="B38" s="31"/>
      <c r="C38" s="31"/>
      <c r="D38" s="31"/>
      <c r="E38" s="31"/>
      <c r="F38" s="31"/>
      <c r="G38" s="47"/>
      <c r="H38" s="48"/>
      <c r="I38" s="29"/>
    </row>
    <row r="39" spans="2:9" ht="14.25">
      <c r="B39" s="31"/>
      <c r="C39" s="31"/>
      <c r="D39" s="31"/>
      <c r="E39" s="31"/>
      <c r="F39" s="31"/>
      <c r="G39" s="47"/>
      <c r="H39" s="48"/>
      <c r="I39" s="29"/>
    </row>
    <row r="40" spans="2:9" ht="14.25">
      <c r="B40" s="31"/>
      <c r="C40" s="31"/>
      <c r="D40" s="31"/>
      <c r="E40" s="31"/>
      <c r="F40" s="31"/>
      <c r="G40" s="47"/>
      <c r="H40" s="31"/>
      <c r="I40" s="29"/>
    </row>
    <row r="41" spans="2:9" ht="14.25">
      <c r="B41" s="31"/>
      <c r="C41" s="31"/>
      <c r="D41" s="31"/>
      <c r="E41" s="31"/>
      <c r="F41" s="31"/>
      <c r="G41" s="47"/>
      <c r="H41" s="48"/>
      <c r="I41" s="29"/>
    </row>
    <row r="42" spans="2:9" ht="14.25">
      <c r="B42" s="31"/>
      <c r="C42" s="31"/>
      <c r="D42" s="31"/>
      <c r="E42" s="31"/>
      <c r="F42" s="31"/>
      <c r="G42" s="47"/>
      <c r="H42" s="31"/>
      <c r="I42" s="29"/>
    </row>
    <row r="43" spans="2:9" ht="14.25">
      <c r="B43" s="31"/>
      <c r="C43" s="31"/>
      <c r="D43" s="31"/>
      <c r="E43" s="31"/>
      <c r="F43" s="31"/>
      <c r="G43" s="47"/>
      <c r="H43" s="31"/>
      <c r="I43" s="29"/>
    </row>
    <row r="44" spans="2:9" ht="14.25">
      <c r="B44" s="31"/>
      <c r="C44" s="31"/>
      <c r="D44" s="31"/>
      <c r="E44" s="31"/>
      <c r="F44" s="31"/>
      <c r="G44" s="47"/>
      <c r="H44" s="31"/>
      <c r="I44" s="29"/>
    </row>
    <row r="45" spans="2:9" ht="14.25">
      <c r="B45" s="31"/>
      <c r="C45" s="31"/>
      <c r="D45" s="31"/>
      <c r="E45" s="31"/>
      <c r="F45" s="31"/>
      <c r="G45" s="47"/>
      <c r="H45" s="48"/>
      <c r="I45" s="29"/>
    </row>
    <row r="46" spans="2:9" ht="14.25">
      <c r="B46" s="31"/>
      <c r="C46" s="31"/>
      <c r="D46" s="31"/>
      <c r="E46" s="31"/>
      <c r="F46" s="31"/>
      <c r="G46" s="47"/>
      <c r="H46" s="31"/>
      <c r="I46" s="29"/>
    </row>
    <row r="47" spans="2:9" ht="14.25">
      <c r="B47" s="31"/>
      <c r="C47" s="31"/>
      <c r="D47" s="31"/>
      <c r="E47" s="31"/>
      <c r="F47" s="31"/>
      <c r="G47" s="47"/>
      <c r="H47" s="31"/>
      <c r="I47" s="29"/>
    </row>
    <row r="48" spans="2:9" ht="12.75">
      <c r="B48" s="48"/>
      <c r="C48" s="48"/>
      <c r="D48" s="48"/>
      <c r="E48" s="48"/>
      <c r="F48" s="48"/>
      <c r="G48" s="48"/>
      <c r="H48" s="48"/>
      <c r="I48" s="50"/>
    </row>
  </sheetData>
  <sheetProtection/>
  <mergeCells count="4">
    <mergeCell ref="B1:I1"/>
    <mergeCell ref="B2:I2"/>
    <mergeCell ref="B3:I3"/>
    <mergeCell ref="B5:I5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49"/>
  <sheetViews>
    <sheetView zoomScalePageLayoutView="0" workbookViewId="0" topLeftCell="A3">
      <selection activeCell="B22" sqref="B22"/>
    </sheetView>
  </sheetViews>
  <sheetFormatPr defaultColWidth="9.140625" defaultRowHeight="12.75"/>
  <cols>
    <col min="1" max="1" width="3.28125" style="6" customWidth="1"/>
    <col min="2" max="2" width="18.28125" style="0" customWidth="1"/>
    <col min="3" max="3" width="17.57421875" style="0" customWidth="1"/>
    <col min="6" max="6" width="6.8515625" style="0" customWidth="1"/>
    <col min="7" max="7" width="7.57421875" style="0" customWidth="1"/>
    <col min="8" max="8" width="6.7109375" style="0" customWidth="1"/>
    <col min="9" max="9" width="6.8515625" style="0" customWidth="1"/>
  </cols>
  <sheetData>
    <row r="1" spans="2:9" ht="12.75">
      <c r="B1" s="143" t="s">
        <v>12</v>
      </c>
      <c r="C1" s="144"/>
      <c r="D1" s="144"/>
      <c r="E1" s="144"/>
      <c r="F1" s="144"/>
      <c r="G1" s="144"/>
      <c r="H1" s="144"/>
      <c r="I1" s="144"/>
    </row>
    <row r="2" spans="2:9" ht="15.75">
      <c r="B2" s="145" t="str">
        <f>'1-4 места'!B2:I2</f>
        <v>Открытые городские соревнования по каратэ-до "Осенний старт 2014"</v>
      </c>
      <c r="C2" s="146"/>
      <c r="D2" s="146"/>
      <c r="E2" s="146"/>
      <c r="F2" s="146"/>
      <c r="G2" s="146"/>
      <c r="H2" s="146"/>
      <c r="I2" s="146"/>
    </row>
    <row r="3" spans="2:9" ht="20.25">
      <c r="B3" s="147">
        <f>'1-4 места'!B3:I3</f>
        <v>0</v>
      </c>
      <c r="C3" s="147"/>
      <c r="D3" s="147"/>
      <c r="E3" s="147"/>
      <c r="F3" s="147"/>
      <c r="G3" s="147"/>
      <c r="H3" s="147"/>
      <c r="I3" s="147"/>
    </row>
    <row r="4" spans="2:9" ht="12.75">
      <c r="B4" s="4"/>
      <c r="C4" s="4"/>
      <c r="D4" s="4"/>
      <c r="E4" s="4"/>
      <c r="F4" s="4"/>
      <c r="G4" s="4"/>
      <c r="H4" s="4"/>
      <c r="I4" s="4"/>
    </row>
    <row r="5" spans="2:9" ht="35.25" customHeight="1">
      <c r="B5" s="156" t="s">
        <v>147</v>
      </c>
      <c r="C5" s="156"/>
      <c r="D5" s="156"/>
      <c r="E5" s="156"/>
      <c r="F5" s="156"/>
      <c r="G5" s="156"/>
      <c r="H5" s="156"/>
      <c r="I5" s="144"/>
    </row>
    <row r="6" spans="3:9" ht="12.75">
      <c r="C6" s="6"/>
      <c r="I6" s="6"/>
    </row>
    <row r="7" spans="2:9" ht="12.75">
      <c r="B7" s="20" t="s">
        <v>18</v>
      </c>
      <c r="C7" s="21" t="s">
        <v>1</v>
      </c>
      <c r="D7" s="21" t="s">
        <v>8</v>
      </c>
      <c r="E7" s="21" t="s">
        <v>9</v>
      </c>
      <c r="F7" s="21" t="s">
        <v>10</v>
      </c>
      <c r="G7" s="21" t="s">
        <v>21</v>
      </c>
      <c r="H7" s="21" t="s">
        <v>2</v>
      </c>
      <c r="I7" s="22" t="s">
        <v>11</v>
      </c>
    </row>
    <row r="8" spans="2:9" ht="18">
      <c r="B8" s="44"/>
      <c r="C8" s="45"/>
      <c r="D8" s="45"/>
      <c r="E8" s="45"/>
      <c r="F8" s="45"/>
      <c r="G8" s="45"/>
      <c r="H8" s="46"/>
      <c r="I8" s="106">
        <f>SUM(I9:I494)</f>
        <v>15</v>
      </c>
    </row>
    <row r="9" spans="1:10" ht="14.25">
      <c r="A9" s="6">
        <v>1</v>
      </c>
      <c r="B9" s="12" t="s">
        <v>211</v>
      </c>
      <c r="C9" s="12" t="s">
        <v>173</v>
      </c>
      <c r="D9" s="12" t="s">
        <v>151</v>
      </c>
      <c r="E9" s="12" t="s">
        <v>128</v>
      </c>
      <c r="F9" s="12"/>
      <c r="G9" s="12" t="s">
        <v>115</v>
      </c>
      <c r="H9" s="18">
        <v>1</v>
      </c>
      <c r="I9" s="12">
        <v>3</v>
      </c>
      <c r="J9" s="48"/>
    </row>
    <row r="10" spans="1:10" ht="14.25">
      <c r="A10" s="6">
        <v>2</v>
      </c>
      <c r="B10" s="12"/>
      <c r="C10" s="12"/>
      <c r="D10" s="12"/>
      <c r="E10" s="12"/>
      <c r="F10" s="12"/>
      <c r="G10" s="12"/>
      <c r="H10" s="18"/>
      <c r="I10" s="12"/>
      <c r="J10" s="48"/>
    </row>
    <row r="11" spans="1:10" ht="14.25">
      <c r="A11" s="6">
        <v>3</v>
      </c>
      <c r="B11" s="12"/>
      <c r="C11" s="12"/>
      <c r="D11" s="12"/>
      <c r="E11" s="12"/>
      <c r="F11" s="12"/>
      <c r="G11" s="12"/>
      <c r="H11" s="18"/>
      <c r="I11" s="12"/>
      <c r="J11" s="48"/>
    </row>
    <row r="12" spans="1:10" ht="14.25">
      <c r="A12" s="6">
        <v>4</v>
      </c>
      <c r="B12" s="12"/>
      <c r="C12" s="12"/>
      <c r="D12" s="12"/>
      <c r="E12" s="12"/>
      <c r="F12" s="12"/>
      <c r="G12" s="12"/>
      <c r="H12" s="18"/>
      <c r="I12" s="12"/>
      <c r="J12" s="48"/>
    </row>
    <row r="13" spans="1:10" ht="14.25">
      <c r="A13" s="6">
        <v>5</v>
      </c>
      <c r="B13" s="132" t="s">
        <v>193</v>
      </c>
      <c r="C13" s="132" t="s">
        <v>44</v>
      </c>
      <c r="D13" s="132" t="s">
        <v>151</v>
      </c>
      <c r="E13" s="132" t="s">
        <v>129</v>
      </c>
      <c r="F13" s="132" t="s">
        <v>190</v>
      </c>
      <c r="G13" s="132" t="s">
        <v>195</v>
      </c>
      <c r="H13" s="18">
        <v>2</v>
      </c>
      <c r="I13" s="12">
        <v>2</v>
      </c>
      <c r="J13" s="48"/>
    </row>
    <row r="14" spans="1:10" ht="14.25">
      <c r="A14" s="6">
        <v>6</v>
      </c>
      <c r="B14" s="12" t="s">
        <v>193</v>
      </c>
      <c r="C14" s="12" t="s">
        <v>173</v>
      </c>
      <c r="D14" s="12" t="s">
        <v>151</v>
      </c>
      <c r="E14" s="12" t="s">
        <v>129</v>
      </c>
      <c r="F14" s="12"/>
      <c r="G14" s="12" t="s">
        <v>195</v>
      </c>
      <c r="H14" s="18">
        <v>2</v>
      </c>
      <c r="I14" s="12">
        <v>2</v>
      </c>
      <c r="J14" s="48"/>
    </row>
    <row r="15" spans="1:10" ht="14.25">
      <c r="A15" s="6">
        <v>7</v>
      </c>
      <c r="B15" s="12" t="s">
        <v>245</v>
      </c>
      <c r="C15" s="12" t="s">
        <v>44</v>
      </c>
      <c r="D15" s="12" t="s">
        <v>151</v>
      </c>
      <c r="E15" s="12" t="s">
        <v>127</v>
      </c>
      <c r="F15" s="12" t="s">
        <v>236</v>
      </c>
      <c r="G15" s="12" t="s">
        <v>248</v>
      </c>
      <c r="H15" s="18">
        <v>2</v>
      </c>
      <c r="I15" s="12">
        <v>2</v>
      </c>
      <c r="J15" s="48"/>
    </row>
    <row r="16" spans="1:10" ht="14.25">
      <c r="A16" s="6">
        <v>8</v>
      </c>
      <c r="B16" s="12"/>
      <c r="C16" s="12"/>
      <c r="D16" s="12"/>
      <c r="E16" s="12"/>
      <c r="F16" s="12"/>
      <c r="G16" s="12"/>
      <c r="H16" s="18"/>
      <c r="I16" s="12"/>
      <c r="J16" s="48"/>
    </row>
    <row r="17" spans="1:10" ht="14.25">
      <c r="A17" s="6">
        <v>9</v>
      </c>
      <c r="B17" s="132" t="s">
        <v>163</v>
      </c>
      <c r="C17" s="132" t="s">
        <v>44</v>
      </c>
      <c r="D17" s="132" t="s">
        <v>166</v>
      </c>
      <c r="E17" s="132" t="s">
        <v>130</v>
      </c>
      <c r="F17" s="12"/>
      <c r="G17" s="12"/>
      <c r="H17" s="18">
        <v>3</v>
      </c>
      <c r="I17" s="12">
        <v>1</v>
      </c>
      <c r="J17" s="48"/>
    </row>
    <row r="18" spans="1:10" ht="14.25">
      <c r="A18" s="6">
        <v>10</v>
      </c>
      <c r="B18" s="132" t="s">
        <v>165</v>
      </c>
      <c r="C18" s="132" t="s">
        <v>44</v>
      </c>
      <c r="D18" s="132" t="s">
        <v>166</v>
      </c>
      <c r="E18" s="132" t="s">
        <v>130</v>
      </c>
      <c r="F18" s="12"/>
      <c r="G18" s="12"/>
      <c r="H18" s="18">
        <v>3</v>
      </c>
      <c r="I18" s="12">
        <v>1</v>
      </c>
      <c r="J18" s="48"/>
    </row>
    <row r="19" spans="1:10" ht="14.25">
      <c r="A19" s="6">
        <v>11</v>
      </c>
      <c r="B19" s="132" t="s">
        <v>172</v>
      </c>
      <c r="C19" s="132" t="s">
        <v>173</v>
      </c>
      <c r="D19" s="132" t="s">
        <v>151</v>
      </c>
      <c r="E19" s="132" t="s">
        <v>130</v>
      </c>
      <c r="F19" s="12"/>
      <c r="G19" s="132" t="s">
        <v>117</v>
      </c>
      <c r="H19" s="18">
        <v>3</v>
      </c>
      <c r="I19" s="12">
        <v>1</v>
      </c>
      <c r="J19" s="48"/>
    </row>
    <row r="20" spans="1:9" ht="14.25">
      <c r="A20" s="6">
        <v>12</v>
      </c>
      <c r="B20" s="132" t="s">
        <v>165</v>
      </c>
      <c r="C20" s="132" t="s">
        <v>173</v>
      </c>
      <c r="D20" s="132" t="s">
        <v>166</v>
      </c>
      <c r="E20" s="132" t="s">
        <v>130</v>
      </c>
      <c r="F20" s="12"/>
      <c r="G20" s="12"/>
      <c r="H20" s="18">
        <v>3</v>
      </c>
      <c r="I20" s="12">
        <v>1</v>
      </c>
    </row>
    <row r="21" spans="2:9" ht="14.25">
      <c r="B21" s="12" t="s">
        <v>211</v>
      </c>
      <c r="C21" s="12" t="s">
        <v>44</v>
      </c>
      <c r="D21" s="12" t="s">
        <v>151</v>
      </c>
      <c r="E21" s="12" t="s">
        <v>128</v>
      </c>
      <c r="F21" s="12" t="s">
        <v>213</v>
      </c>
      <c r="G21" s="12" t="s">
        <v>115</v>
      </c>
      <c r="H21" s="18">
        <v>3</v>
      </c>
      <c r="I21" s="12">
        <v>1</v>
      </c>
    </row>
    <row r="22" spans="2:9" ht="14.25">
      <c r="B22" s="12" t="s">
        <v>245</v>
      </c>
      <c r="C22" s="12" t="s">
        <v>173</v>
      </c>
      <c r="D22" s="12" t="s">
        <v>151</v>
      </c>
      <c r="E22" s="12" t="s">
        <v>127</v>
      </c>
      <c r="F22" s="12"/>
      <c r="G22" s="12" t="s">
        <v>248</v>
      </c>
      <c r="H22" s="18">
        <v>3</v>
      </c>
      <c r="I22" s="12">
        <v>1</v>
      </c>
    </row>
    <row r="23" spans="2:9" ht="14.25">
      <c r="B23" s="12"/>
      <c r="C23" s="12"/>
      <c r="D23" s="12"/>
      <c r="E23" s="12"/>
      <c r="F23" s="12"/>
      <c r="G23" s="12"/>
      <c r="H23" s="18"/>
      <c r="I23" s="12"/>
    </row>
    <row r="24" spans="2:9" ht="14.25">
      <c r="B24" s="12"/>
      <c r="C24" s="12"/>
      <c r="D24" s="12"/>
      <c r="E24" s="12"/>
      <c r="F24" s="12"/>
      <c r="G24" s="12"/>
      <c r="H24" s="18"/>
      <c r="I24" s="12"/>
    </row>
    <row r="25" spans="2:9" ht="14.25">
      <c r="B25" s="31"/>
      <c r="C25" s="31"/>
      <c r="D25" s="31"/>
      <c r="E25" s="31"/>
      <c r="F25" s="31"/>
      <c r="G25" s="31"/>
      <c r="H25" s="47"/>
      <c r="I25" s="31"/>
    </row>
    <row r="26" spans="2:9" ht="14.25">
      <c r="B26" s="31"/>
      <c r="C26" s="31"/>
      <c r="D26" s="31"/>
      <c r="E26" s="31"/>
      <c r="F26" s="31"/>
      <c r="G26" s="31"/>
      <c r="H26" s="47"/>
      <c r="I26" s="31"/>
    </row>
    <row r="27" spans="2:9" ht="14.25">
      <c r="B27" s="31"/>
      <c r="C27" s="31" t="s">
        <v>33</v>
      </c>
      <c r="D27" s="31"/>
      <c r="E27" s="31"/>
      <c r="F27" s="31" t="s">
        <v>34</v>
      </c>
      <c r="G27" s="31"/>
      <c r="H27" s="47"/>
      <c r="I27" s="31"/>
    </row>
    <row r="28" spans="2:9" ht="14.25">
      <c r="B28" s="31"/>
      <c r="C28" s="31"/>
      <c r="D28" s="31"/>
      <c r="E28" s="31"/>
      <c r="F28" s="31"/>
      <c r="G28" s="31"/>
      <c r="H28" s="47"/>
      <c r="I28" s="31"/>
    </row>
    <row r="29" spans="2:9" ht="14.25">
      <c r="B29" s="31"/>
      <c r="C29" s="31"/>
      <c r="D29" s="31"/>
      <c r="E29" s="85"/>
      <c r="F29" s="31"/>
      <c r="G29" s="31"/>
      <c r="H29" s="47"/>
      <c r="I29" s="31"/>
    </row>
    <row r="30" spans="2:9" ht="14.25">
      <c r="B30" s="31"/>
      <c r="C30" s="31"/>
      <c r="D30" s="31"/>
      <c r="E30" s="85"/>
      <c r="F30" s="31"/>
      <c r="G30" s="31"/>
      <c r="H30" s="47"/>
      <c r="I30" s="31"/>
    </row>
    <row r="31" spans="2:9" ht="14.25">
      <c r="B31" s="31"/>
      <c r="C31" s="31"/>
      <c r="D31" s="31"/>
      <c r="E31" s="31"/>
      <c r="F31" s="31"/>
      <c r="G31" s="31"/>
      <c r="H31" s="47"/>
      <c r="I31" s="31"/>
    </row>
    <row r="32" spans="2:9" ht="14.25">
      <c r="B32" s="31"/>
      <c r="C32" s="31"/>
      <c r="D32" s="31"/>
      <c r="E32" s="31"/>
      <c r="F32" s="31"/>
      <c r="G32" s="31"/>
      <c r="H32" s="47"/>
      <c r="I32" s="31"/>
    </row>
    <row r="33" spans="2:9" ht="14.25">
      <c r="B33" s="31"/>
      <c r="C33" s="31"/>
      <c r="D33" s="31"/>
      <c r="E33" s="31"/>
      <c r="F33" s="31"/>
      <c r="G33" s="31"/>
      <c r="H33" s="47"/>
      <c r="I33" s="31"/>
    </row>
    <row r="34" spans="2:9" ht="14.25">
      <c r="B34" s="31"/>
      <c r="C34" s="31"/>
      <c r="D34" s="31"/>
      <c r="E34" s="31"/>
      <c r="F34" s="31"/>
      <c r="G34" s="47"/>
      <c r="H34" s="31"/>
      <c r="I34" s="48"/>
    </row>
    <row r="35" spans="2:9" ht="14.25">
      <c r="B35" s="31"/>
      <c r="C35" s="31"/>
      <c r="D35" s="31"/>
      <c r="E35" s="31"/>
      <c r="F35" s="31"/>
      <c r="G35" s="47"/>
      <c r="H35" s="48"/>
      <c r="I35" s="29"/>
    </row>
    <row r="36" spans="2:9" ht="14.25">
      <c r="B36" s="31"/>
      <c r="C36" s="31"/>
      <c r="D36" s="31"/>
      <c r="E36" s="31"/>
      <c r="F36" s="31"/>
      <c r="G36" s="47"/>
      <c r="H36" s="31"/>
      <c r="I36" s="29"/>
    </row>
    <row r="37" spans="2:9" ht="14.25">
      <c r="B37" s="31"/>
      <c r="C37" s="31"/>
      <c r="D37" s="31"/>
      <c r="E37" s="31"/>
      <c r="F37" s="49"/>
      <c r="G37" s="47"/>
      <c r="H37" s="31"/>
      <c r="I37" s="29"/>
    </row>
    <row r="38" spans="2:9" ht="14.25">
      <c r="B38" s="31"/>
      <c r="G38" s="47"/>
      <c r="H38" s="31"/>
      <c r="I38" s="29"/>
    </row>
    <row r="39" spans="2:9" ht="14.25">
      <c r="B39" s="31"/>
      <c r="C39" s="31"/>
      <c r="D39" s="31"/>
      <c r="E39" s="31"/>
      <c r="F39" s="31"/>
      <c r="G39" s="47"/>
      <c r="H39" s="48"/>
      <c r="I39" s="29"/>
    </row>
    <row r="40" spans="2:9" ht="14.25">
      <c r="B40" s="31"/>
      <c r="C40" s="31"/>
      <c r="D40" s="31"/>
      <c r="E40" s="31"/>
      <c r="F40" s="31"/>
      <c r="G40" s="47"/>
      <c r="H40" s="48"/>
      <c r="I40" s="29"/>
    </row>
    <row r="41" spans="2:9" ht="14.25">
      <c r="B41" s="31"/>
      <c r="C41" s="31"/>
      <c r="D41" s="31"/>
      <c r="E41" s="31"/>
      <c r="F41" s="31"/>
      <c r="G41" s="47"/>
      <c r="H41" s="31"/>
      <c r="I41" s="29"/>
    </row>
    <row r="42" spans="2:9" ht="14.25">
      <c r="B42" s="31"/>
      <c r="C42" s="31"/>
      <c r="D42" s="31"/>
      <c r="E42" s="31"/>
      <c r="F42" s="31"/>
      <c r="G42" s="47"/>
      <c r="H42" s="48"/>
      <c r="I42" s="29"/>
    </row>
    <row r="43" spans="2:9" ht="14.25">
      <c r="B43" s="31"/>
      <c r="C43" s="31"/>
      <c r="D43" s="31"/>
      <c r="E43" s="31"/>
      <c r="F43" s="31"/>
      <c r="G43" s="47"/>
      <c r="H43" s="31"/>
      <c r="I43" s="29"/>
    </row>
    <row r="44" spans="2:9" ht="14.25">
      <c r="B44" s="31"/>
      <c r="C44" s="31"/>
      <c r="D44" s="31"/>
      <c r="E44" s="31"/>
      <c r="F44" s="31"/>
      <c r="G44" s="47"/>
      <c r="H44" s="31"/>
      <c r="I44" s="29"/>
    </row>
    <row r="45" spans="2:9" ht="14.25">
      <c r="B45" s="31"/>
      <c r="C45" s="31"/>
      <c r="D45" s="31"/>
      <c r="E45" s="31"/>
      <c r="F45" s="31"/>
      <c r="G45" s="47"/>
      <c r="H45" s="31"/>
      <c r="I45" s="29"/>
    </row>
    <row r="46" spans="2:9" ht="14.25">
      <c r="B46" s="31"/>
      <c r="C46" s="31"/>
      <c r="D46" s="31"/>
      <c r="E46" s="31"/>
      <c r="F46" s="31"/>
      <c r="G46" s="47"/>
      <c r="H46" s="48"/>
      <c r="I46" s="29"/>
    </row>
    <row r="47" spans="2:9" ht="14.25">
      <c r="B47" s="31"/>
      <c r="C47" s="31"/>
      <c r="D47" s="31"/>
      <c r="E47" s="31"/>
      <c r="F47" s="31"/>
      <c r="G47" s="47"/>
      <c r="H47" s="31"/>
      <c r="I47" s="29"/>
    </row>
    <row r="48" spans="2:9" ht="14.25">
      <c r="B48" s="31"/>
      <c r="C48" s="31"/>
      <c r="D48" s="31"/>
      <c r="E48" s="31"/>
      <c r="F48" s="31"/>
      <c r="G48" s="47"/>
      <c r="H48" s="31"/>
      <c r="I48" s="29"/>
    </row>
    <row r="49" spans="2:9" ht="12.75">
      <c r="B49" s="48"/>
      <c r="C49" s="48"/>
      <c r="D49" s="48"/>
      <c r="E49" s="48"/>
      <c r="F49" s="48"/>
      <c r="G49" s="48"/>
      <c r="H49" s="48"/>
      <c r="I49" s="50"/>
    </row>
  </sheetData>
  <sheetProtection/>
  <mergeCells count="4">
    <mergeCell ref="B1:I1"/>
    <mergeCell ref="B2:I2"/>
    <mergeCell ref="B3:I3"/>
    <mergeCell ref="B5:I5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186"/>
  <sheetViews>
    <sheetView zoomScalePageLayoutView="0" workbookViewId="0" topLeftCell="A80">
      <selection activeCell="F107" sqref="F107"/>
    </sheetView>
  </sheetViews>
  <sheetFormatPr defaultColWidth="11.8515625" defaultRowHeight="22.5" customHeight="1"/>
  <cols>
    <col min="1" max="1" width="29.57421875" style="6" customWidth="1"/>
    <col min="2" max="2" width="9.28125" style="0" customWidth="1"/>
  </cols>
  <sheetData>
    <row r="1" spans="1:2" ht="12.75" customHeight="1">
      <c r="A1" s="19" t="s">
        <v>0</v>
      </c>
      <c r="B1" s="21" t="s">
        <v>2</v>
      </c>
    </row>
    <row r="2" spans="1:2" ht="12.75" customHeight="1">
      <c r="A2" s="26" t="s">
        <v>14</v>
      </c>
      <c r="B2" s="24">
        <v>1</v>
      </c>
    </row>
    <row r="3" spans="1:2" ht="12.75" customHeight="1">
      <c r="A3" s="19" t="s">
        <v>0</v>
      </c>
      <c r="B3" s="21" t="s">
        <v>2</v>
      </c>
    </row>
    <row r="4" spans="1:2" ht="12.75" customHeight="1">
      <c r="A4" s="26" t="s">
        <v>14</v>
      </c>
      <c r="B4" s="24">
        <v>2</v>
      </c>
    </row>
    <row r="5" spans="1:2" ht="12.75" customHeight="1">
      <c r="A5" s="19" t="s">
        <v>0</v>
      </c>
      <c r="B5" s="21" t="s">
        <v>2</v>
      </c>
    </row>
    <row r="6" spans="1:2" ht="12.75" customHeight="1">
      <c r="A6" s="26" t="s">
        <v>14</v>
      </c>
      <c r="B6" s="24">
        <v>3</v>
      </c>
    </row>
    <row r="7" spans="1:2" ht="12.75" customHeight="1">
      <c r="A7" s="19" t="s">
        <v>0</v>
      </c>
      <c r="B7" s="21" t="s">
        <v>2</v>
      </c>
    </row>
    <row r="8" spans="1:2" ht="12.75" customHeight="1">
      <c r="A8" s="26" t="s">
        <v>19</v>
      </c>
      <c r="B8" s="24">
        <v>1</v>
      </c>
    </row>
    <row r="9" spans="1:2" ht="12.75" customHeight="1">
      <c r="A9" s="19" t="s">
        <v>0</v>
      </c>
      <c r="B9" s="21" t="s">
        <v>2</v>
      </c>
    </row>
    <row r="10" spans="1:2" ht="12.75" customHeight="1">
      <c r="A10" s="26" t="s">
        <v>19</v>
      </c>
      <c r="B10" s="24">
        <v>2</v>
      </c>
    </row>
    <row r="11" spans="1:2" ht="12.75" customHeight="1">
      <c r="A11" s="19" t="s">
        <v>0</v>
      </c>
      <c r="B11" s="21" t="s">
        <v>2</v>
      </c>
    </row>
    <row r="12" spans="1:2" ht="12.75" customHeight="1">
      <c r="A12" s="26" t="s">
        <v>19</v>
      </c>
      <c r="B12" s="24">
        <v>3</v>
      </c>
    </row>
    <row r="13" spans="1:2" ht="12.75" customHeight="1">
      <c r="A13" s="19" t="s">
        <v>0</v>
      </c>
      <c r="B13" s="21" t="s">
        <v>2</v>
      </c>
    </row>
    <row r="14" spans="1:2" ht="12.75" customHeight="1">
      <c r="A14" s="26" t="s">
        <v>15</v>
      </c>
      <c r="B14" s="24">
        <v>1</v>
      </c>
    </row>
    <row r="15" spans="1:2" ht="12.75" customHeight="1">
      <c r="A15" s="19" t="s">
        <v>0</v>
      </c>
      <c r="B15" s="21" t="s">
        <v>2</v>
      </c>
    </row>
    <row r="16" spans="1:2" ht="12.75" customHeight="1">
      <c r="A16" s="26" t="s">
        <v>15</v>
      </c>
      <c r="B16" s="24">
        <v>2</v>
      </c>
    </row>
    <row r="17" spans="1:2" ht="12.75" customHeight="1">
      <c r="A17" s="19" t="s">
        <v>0</v>
      </c>
      <c r="B17" s="21" t="s">
        <v>2</v>
      </c>
    </row>
    <row r="18" spans="1:2" ht="12.75" customHeight="1">
      <c r="A18" s="26" t="s">
        <v>15</v>
      </c>
      <c r="B18" s="24">
        <v>3</v>
      </c>
    </row>
    <row r="19" spans="1:2" ht="12.75" customHeight="1">
      <c r="A19" s="19" t="s">
        <v>0</v>
      </c>
      <c r="B19" s="21" t="s">
        <v>2</v>
      </c>
    </row>
    <row r="20" spans="1:2" ht="12.75" customHeight="1">
      <c r="A20" s="26" t="s">
        <v>26</v>
      </c>
      <c r="B20" s="24">
        <v>1</v>
      </c>
    </row>
    <row r="21" spans="1:2" ht="12.75" customHeight="1">
      <c r="A21" s="19" t="s">
        <v>0</v>
      </c>
      <c r="B21" s="21" t="s">
        <v>2</v>
      </c>
    </row>
    <row r="22" spans="1:2" ht="12.75" customHeight="1">
      <c r="A22" s="26" t="s">
        <v>26</v>
      </c>
      <c r="B22" s="24">
        <v>2</v>
      </c>
    </row>
    <row r="23" spans="1:2" ht="12.75" customHeight="1">
      <c r="A23" s="19" t="s">
        <v>0</v>
      </c>
      <c r="B23" s="21" t="s">
        <v>2</v>
      </c>
    </row>
    <row r="24" spans="1:2" ht="12.75" customHeight="1">
      <c r="A24" s="26" t="s">
        <v>26</v>
      </c>
      <c r="B24" s="24">
        <v>3</v>
      </c>
    </row>
    <row r="25" spans="1:2" ht="12.75" customHeight="1">
      <c r="A25" s="19" t="s">
        <v>0</v>
      </c>
      <c r="B25" s="21" t="s">
        <v>2</v>
      </c>
    </row>
    <row r="26" spans="1:2" ht="12.75" customHeight="1">
      <c r="A26" s="26" t="s">
        <v>70</v>
      </c>
      <c r="B26" s="24">
        <v>1</v>
      </c>
    </row>
    <row r="27" spans="1:2" ht="12.75" customHeight="1">
      <c r="A27" s="19" t="s">
        <v>0</v>
      </c>
      <c r="B27" s="21" t="s">
        <v>2</v>
      </c>
    </row>
    <row r="28" spans="1:2" ht="12.75" customHeight="1">
      <c r="A28" s="26" t="s">
        <v>70</v>
      </c>
      <c r="B28" s="24">
        <v>2</v>
      </c>
    </row>
    <row r="29" spans="1:2" ht="12.75" customHeight="1">
      <c r="A29" s="19" t="s">
        <v>0</v>
      </c>
      <c r="B29" s="21" t="s">
        <v>2</v>
      </c>
    </row>
    <row r="30" spans="1:2" ht="12.75" customHeight="1">
      <c r="A30" s="26" t="s">
        <v>70</v>
      </c>
      <c r="B30" s="24">
        <v>3</v>
      </c>
    </row>
    <row r="31" spans="1:2" ht="12.75" customHeight="1">
      <c r="A31" s="19" t="s">
        <v>0</v>
      </c>
      <c r="B31" s="21" t="s">
        <v>2</v>
      </c>
    </row>
    <row r="32" spans="1:2" ht="12.75" customHeight="1">
      <c r="A32" s="26" t="s">
        <v>13</v>
      </c>
      <c r="B32" s="24">
        <v>1</v>
      </c>
    </row>
    <row r="33" spans="1:2" ht="12.75" customHeight="1">
      <c r="A33" s="19" t="s">
        <v>0</v>
      </c>
      <c r="B33" s="21" t="s">
        <v>2</v>
      </c>
    </row>
    <row r="34" spans="1:2" ht="12.75" customHeight="1">
      <c r="A34" s="26" t="s">
        <v>13</v>
      </c>
      <c r="B34" s="24">
        <v>2</v>
      </c>
    </row>
    <row r="35" spans="1:2" ht="12.75" customHeight="1">
      <c r="A35" s="19" t="s">
        <v>0</v>
      </c>
      <c r="B35" s="21" t="s">
        <v>2</v>
      </c>
    </row>
    <row r="36" spans="1:2" ht="12.75" customHeight="1">
      <c r="A36" s="26" t="s">
        <v>13</v>
      </c>
      <c r="B36" s="24">
        <v>3</v>
      </c>
    </row>
    <row r="37" spans="1:2" ht="12.75" customHeight="1">
      <c r="A37" s="19" t="s">
        <v>0</v>
      </c>
      <c r="B37" s="21" t="s">
        <v>2</v>
      </c>
    </row>
    <row r="38" spans="1:2" ht="12.75" customHeight="1">
      <c r="A38" s="26" t="s">
        <v>16</v>
      </c>
      <c r="B38" s="24">
        <v>1</v>
      </c>
    </row>
    <row r="39" spans="1:2" ht="12.75" customHeight="1">
      <c r="A39" s="19" t="s">
        <v>0</v>
      </c>
      <c r="B39" s="21" t="s">
        <v>2</v>
      </c>
    </row>
    <row r="40" spans="1:2" ht="12.75" customHeight="1">
      <c r="A40" s="26" t="s">
        <v>16</v>
      </c>
      <c r="B40" s="24">
        <v>2</v>
      </c>
    </row>
    <row r="41" spans="1:2" ht="12.75" customHeight="1">
      <c r="A41" s="19" t="s">
        <v>0</v>
      </c>
      <c r="B41" s="21" t="s">
        <v>2</v>
      </c>
    </row>
    <row r="42" spans="1:2" ht="12.75" customHeight="1">
      <c r="A42" s="26" t="s">
        <v>16</v>
      </c>
      <c r="B42" s="24">
        <v>3</v>
      </c>
    </row>
    <row r="43" spans="1:2" ht="12.75" customHeight="1">
      <c r="A43" s="19" t="s">
        <v>0</v>
      </c>
      <c r="B43" s="21" t="s">
        <v>2</v>
      </c>
    </row>
    <row r="44" spans="1:2" ht="12.75" customHeight="1">
      <c r="A44" s="26" t="s">
        <v>30</v>
      </c>
      <c r="B44" s="24">
        <v>1</v>
      </c>
    </row>
    <row r="45" spans="1:2" ht="12.75" customHeight="1">
      <c r="A45" s="19" t="s">
        <v>0</v>
      </c>
      <c r="B45" s="21" t="s">
        <v>2</v>
      </c>
    </row>
    <row r="46" spans="1:2" ht="12.75" customHeight="1">
      <c r="A46" s="26" t="s">
        <v>30</v>
      </c>
      <c r="B46" s="24">
        <v>2</v>
      </c>
    </row>
    <row r="47" spans="1:2" ht="12.75" customHeight="1">
      <c r="A47" s="19" t="s">
        <v>0</v>
      </c>
      <c r="B47" s="21" t="s">
        <v>2</v>
      </c>
    </row>
    <row r="48" spans="1:2" ht="12.75" customHeight="1">
      <c r="A48" s="26" t="s">
        <v>30</v>
      </c>
      <c r="B48" s="24">
        <v>3</v>
      </c>
    </row>
    <row r="49" spans="1:2" ht="12.75" customHeight="1">
      <c r="A49" s="19" t="s">
        <v>0</v>
      </c>
      <c r="B49" s="21" t="s">
        <v>2</v>
      </c>
    </row>
    <row r="50" spans="1:2" ht="12.75" customHeight="1">
      <c r="A50" s="26" t="s">
        <v>29</v>
      </c>
      <c r="B50" s="24">
        <v>1</v>
      </c>
    </row>
    <row r="51" spans="1:2" ht="12.75" customHeight="1">
      <c r="A51" s="19" t="s">
        <v>0</v>
      </c>
      <c r="B51" s="21" t="s">
        <v>2</v>
      </c>
    </row>
    <row r="52" spans="1:2" ht="12.75" customHeight="1">
      <c r="A52" s="26" t="s">
        <v>29</v>
      </c>
      <c r="B52" s="24">
        <v>2</v>
      </c>
    </row>
    <row r="53" spans="1:2" ht="12.75" customHeight="1">
      <c r="A53" s="19" t="s">
        <v>0</v>
      </c>
      <c r="B53" s="21" t="s">
        <v>2</v>
      </c>
    </row>
    <row r="54" spans="1:2" ht="12.75" customHeight="1">
      <c r="A54" s="26" t="s">
        <v>29</v>
      </c>
      <c r="B54" s="24">
        <v>3</v>
      </c>
    </row>
    <row r="55" spans="1:2" ht="12.75" customHeight="1">
      <c r="A55" s="19" t="s">
        <v>0</v>
      </c>
      <c r="B55" s="21" t="s">
        <v>2</v>
      </c>
    </row>
    <row r="56" spans="1:2" ht="12.75" customHeight="1">
      <c r="A56" s="26" t="s">
        <v>24</v>
      </c>
      <c r="B56" s="24">
        <v>1</v>
      </c>
    </row>
    <row r="57" spans="1:2" ht="12.75" customHeight="1">
      <c r="A57" s="19" t="s">
        <v>0</v>
      </c>
      <c r="B57" s="21" t="s">
        <v>2</v>
      </c>
    </row>
    <row r="58" spans="1:2" ht="12.75" customHeight="1">
      <c r="A58" s="26" t="s">
        <v>24</v>
      </c>
      <c r="B58" s="24">
        <v>2</v>
      </c>
    </row>
    <row r="59" spans="1:2" ht="12.75" customHeight="1">
      <c r="A59" s="19" t="s">
        <v>0</v>
      </c>
      <c r="B59" s="21" t="s">
        <v>2</v>
      </c>
    </row>
    <row r="60" spans="1:2" ht="12.75" customHeight="1">
      <c r="A60" s="26" t="s">
        <v>24</v>
      </c>
      <c r="B60" s="24">
        <v>3</v>
      </c>
    </row>
    <row r="61" spans="1:2" ht="12.75" customHeight="1">
      <c r="A61" s="19" t="s">
        <v>0</v>
      </c>
      <c r="B61" s="21" t="s">
        <v>2</v>
      </c>
    </row>
    <row r="62" spans="1:2" ht="12.75" customHeight="1">
      <c r="A62" s="26" t="s">
        <v>25</v>
      </c>
      <c r="B62" s="24">
        <v>1</v>
      </c>
    </row>
    <row r="63" spans="1:2" ht="12.75" customHeight="1">
      <c r="A63" s="19" t="s">
        <v>0</v>
      </c>
      <c r="B63" s="21" t="s">
        <v>2</v>
      </c>
    </row>
    <row r="64" spans="1:2" ht="12.75" customHeight="1">
      <c r="A64" s="26" t="s">
        <v>25</v>
      </c>
      <c r="B64" s="24">
        <v>2</v>
      </c>
    </row>
    <row r="65" spans="1:2" ht="12.75" customHeight="1">
      <c r="A65" s="19" t="s">
        <v>0</v>
      </c>
      <c r="B65" s="21" t="s">
        <v>2</v>
      </c>
    </row>
    <row r="66" spans="1:2" ht="12.75" customHeight="1">
      <c r="A66" s="26" t="s">
        <v>25</v>
      </c>
      <c r="B66" s="24">
        <v>3</v>
      </c>
    </row>
    <row r="67" spans="1:2" ht="12.75" customHeight="1">
      <c r="A67" s="19" t="s">
        <v>0</v>
      </c>
      <c r="B67" s="21" t="s">
        <v>2</v>
      </c>
    </row>
    <row r="68" spans="1:2" ht="12.75" customHeight="1">
      <c r="A68" s="26" t="s">
        <v>27</v>
      </c>
      <c r="B68" s="24">
        <v>1</v>
      </c>
    </row>
    <row r="69" spans="1:2" ht="12.75" customHeight="1">
      <c r="A69" s="19" t="s">
        <v>0</v>
      </c>
      <c r="B69" s="21" t="s">
        <v>2</v>
      </c>
    </row>
    <row r="70" spans="1:2" ht="12.75" customHeight="1">
      <c r="A70" s="26" t="s">
        <v>27</v>
      </c>
      <c r="B70" s="24">
        <v>2</v>
      </c>
    </row>
    <row r="71" spans="1:2" ht="12.75" customHeight="1">
      <c r="A71" s="19" t="s">
        <v>0</v>
      </c>
      <c r="B71" s="21" t="s">
        <v>2</v>
      </c>
    </row>
    <row r="72" spans="1:2" ht="12.75" customHeight="1">
      <c r="A72" s="26" t="s">
        <v>27</v>
      </c>
      <c r="B72" s="24">
        <v>3</v>
      </c>
    </row>
    <row r="73" spans="1:2" ht="12.75" customHeight="1">
      <c r="A73" s="19" t="s">
        <v>0</v>
      </c>
      <c r="B73" s="21" t="s">
        <v>2</v>
      </c>
    </row>
    <row r="74" spans="1:2" ht="12.75" customHeight="1">
      <c r="A74" s="26" t="s">
        <v>28</v>
      </c>
      <c r="B74" s="24">
        <v>1</v>
      </c>
    </row>
    <row r="75" spans="1:2" ht="12.75" customHeight="1">
      <c r="A75" s="19" t="s">
        <v>0</v>
      </c>
      <c r="B75" s="21" t="s">
        <v>2</v>
      </c>
    </row>
    <row r="76" spans="1:2" ht="12.75" customHeight="1">
      <c r="A76" s="26" t="s">
        <v>28</v>
      </c>
      <c r="B76" s="24">
        <v>2</v>
      </c>
    </row>
    <row r="77" spans="1:2" ht="13.5" customHeight="1">
      <c r="A77" s="19" t="s">
        <v>0</v>
      </c>
      <c r="B77" s="21" t="s">
        <v>2</v>
      </c>
    </row>
    <row r="78" spans="1:2" ht="13.5" customHeight="1">
      <c r="A78" s="26" t="s">
        <v>28</v>
      </c>
      <c r="B78" s="24">
        <v>3</v>
      </c>
    </row>
    <row r="79" spans="1:2" ht="13.5" customHeight="1">
      <c r="A79" s="19" t="s">
        <v>0</v>
      </c>
      <c r="B79" s="21" t="s">
        <v>2</v>
      </c>
    </row>
    <row r="80" spans="1:2" ht="13.5" customHeight="1">
      <c r="A80" s="26" t="s">
        <v>39</v>
      </c>
      <c r="B80" s="24">
        <v>1</v>
      </c>
    </row>
    <row r="81" spans="1:2" ht="13.5" customHeight="1">
      <c r="A81" s="19" t="s">
        <v>0</v>
      </c>
      <c r="B81" s="21" t="s">
        <v>2</v>
      </c>
    </row>
    <row r="82" spans="1:2" ht="13.5" customHeight="1">
      <c r="A82" s="26" t="s">
        <v>39</v>
      </c>
      <c r="B82" s="24">
        <v>2</v>
      </c>
    </row>
    <row r="83" spans="1:2" ht="13.5" customHeight="1">
      <c r="A83" s="19" t="s">
        <v>0</v>
      </c>
      <c r="B83" s="21" t="s">
        <v>2</v>
      </c>
    </row>
    <row r="84" spans="1:2" ht="13.5" customHeight="1">
      <c r="A84" s="26" t="s">
        <v>39</v>
      </c>
      <c r="B84" s="24">
        <v>3</v>
      </c>
    </row>
    <row r="85" spans="1:2" ht="13.5" customHeight="1">
      <c r="A85" s="19" t="s">
        <v>0</v>
      </c>
      <c r="B85" s="21" t="s">
        <v>2</v>
      </c>
    </row>
    <row r="86" spans="1:2" ht="13.5" customHeight="1">
      <c r="A86" s="26" t="s">
        <v>35</v>
      </c>
      <c r="B86" s="24">
        <v>1</v>
      </c>
    </row>
    <row r="87" spans="1:2" ht="13.5" customHeight="1">
      <c r="A87" s="19" t="s">
        <v>0</v>
      </c>
      <c r="B87" s="21" t="s">
        <v>2</v>
      </c>
    </row>
    <row r="88" spans="1:2" ht="13.5" customHeight="1">
      <c r="A88" s="26" t="s">
        <v>35</v>
      </c>
      <c r="B88" s="24">
        <v>2</v>
      </c>
    </row>
    <row r="89" spans="1:2" ht="13.5" customHeight="1">
      <c r="A89" s="19" t="s">
        <v>0</v>
      </c>
      <c r="B89" s="21" t="s">
        <v>2</v>
      </c>
    </row>
    <row r="90" spans="1:2" ht="13.5" customHeight="1">
      <c r="A90" s="26" t="s">
        <v>35</v>
      </c>
      <c r="B90" s="24">
        <v>3</v>
      </c>
    </row>
    <row r="91" spans="1:2" ht="13.5" customHeight="1">
      <c r="A91" s="19" t="s">
        <v>0</v>
      </c>
      <c r="B91" s="21" t="s">
        <v>2</v>
      </c>
    </row>
    <row r="92" spans="1:2" ht="13.5" customHeight="1">
      <c r="A92" s="25" t="s">
        <v>37</v>
      </c>
      <c r="B92" s="24">
        <v>1</v>
      </c>
    </row>
    <row r="93" spans="1:2" ht="13.5" customHeight="1">
      <c r="A93" s="19" t="s">
        <v>0</v>
      </c>
      <c r="B93" s="21" t="s">
        <v>2</v>
      </c>
    </row>
    <row r="94" spans="1:2" ht="13.5" customHeight="1">
      <c r="A94" s="25" t="s">
        <v>37</v>
      </c>
      <c r="B94" s="24">
        <v>2</v>
      </c>
    </row>
    <row r="95" spans="1:2" ht="13.5" customHeight="1">
      <c r="A95" s="19" t="s">
        <v>0</v>
      </c>
      <c r="B95" s="21" t="s">
        <v>2</v>
      </c>
    </row>
    <row r="96" spans="1:2" ht="13.5" customHeight="1">
      <c r="A96" s="25" t="s">
        <v>37</v>
      </c>
      <c r="B96" s="24">
        <v>3</v>
      </c>
    </row>
    <row r="97" spans="1:2" ht="13.5" customHeight="1">
      <c r="A97" s="19" t="s">
        <v>0</v>
      </c>
      <c r="B97" s="21" t="s">
        <v>2</v>
      </c>
    </row>
    <row r="98" spans="1:2" ht="13.5" customHeight="1">
      <c r="A98" s="26" t="s">
        <v>67</v>
      </c>
      <c r="B98" s="24">
        <v>1</v>
      </c>
    </row>
    <row r="99" spans="1:2" ht="13.5" customHeight="1">
      <c r="A99" s="19" t="s">
        <v>0</v>
      </c>
      <c r="B99" s="21" t="s">
        <v>2</v>
      </c>
    </row>
    <row r="100" spans="1:2" ht="13.5" customHeight="1">
      <c r="A100" s="26" t="s">
        <v>67</v>
      </c>
      <c r="B100" s="24">
        <v>2</v>
      </c>
    </row>
    <row r="101" spans="1:2" ht="13.5" customHeight="1">
      <c r="A101" s="19" t="s">
        <v>0</v>
      </c>
      <c r="B101" s="21" t="s">
        <v>2</v>
      </c>
    </row>
    <row r="102" spans="1:2" ht="13.5" customHeight="1">
      <c r="A102" s="26" t="s">
        <v>67</v>
      </c>
      <c r="B102" s="24">
        <v>3</v>
      </c>
    </row>
    <row r="103" spans="1:2" ht="13.5" customHeight="1">
      <c r="A103" s="19" t="s">
        <v>0</v>
      </c>
      <c r="B103" s="21" t="s">
        <v>2</v>
      </c>
    </row>
    <row r="104" spans="1:2" ht="13.5" customHeight="1">
      <c r="A104" s="26" t="s">
        <v>74</v>
      </c>
      <c r="B104" s="24">
        <v>1</v>
      </c>
    </row>
    <row r="105" spans="1:2" ht="13.5" customHeight="1">
      <c r="A105" s="19" t="s">
        <v>0</v>
      </c>
      <c r="B105" s="21" t="s">
        <v>2</v>
      </c>
    </row>
    <row r="106" spans="1:2" ht="13.5" customHeight="1">
      <c r="A106" s="26" t="s">
        <v>74</v>
      </c>
      <c r="B106" s="24">
        <v>2</v>
      </c>
    </row>
    <row r="107" spans="1:2" ht="13.5" customHeight="1">
      <c r="A107" s="19" t="s">
        <v>0</v>
      </c>
      <c r="B107" s="21" t="s">
        <v>2</v>
      </c>
    </row>
    <row r="108" spans="1:2" ht="13.5" customHeight="1">
      <c r="A108" s="26" t="s">
        <v>74</v>
      </c>
      <c r="B108" s="24">
        <v>3</v>
      </c>
    </row>
    <row r="109" spans="1:2" ht="13.5" customHeight="1">
      <c r="A109" s="19" t="s">
        <v>0</v>
      </c>
      <c r="B109" s="21" t="s">
        <v>2</v>
      </c>
    </row>
    <row r="110" spans="1:2" ht="13.5" customHeight="1">
      <c r="A110" s="76" t="s">
        <v>36</v>
      </c>
      <c r="B110" s="24">
        <v>1</v>
      </c>
    </row>
    <row r="111" spans="1:2" ht="13.5" customHeight="1">
      <c r="A111" s="19" t="s">
        <v>0</v>
      </c>
      <c r="B111" s="21" t="s">
        <v>2</v>
      </c>
    </row>
    <row r="112" spans="1:2" ht="13.5" customHeight="1">
      <c r="A112" s="76" t="s">
        <v>36</v>
      </c>
      <c r="B112" s="24">
        <v>2</v>
      </c>
    </row>
    <row r="113" spans="1:2" ht="13.5" customHeight="1">
      <c r="A113" s="19" t="s">
        <v>0</v>
      </c>
      <c r="B113" s="21" t="s">
        <v>2</v>
      </c>
    </row>
    <row r="114" spans="1:2" ht="13.5" customHeight="1">
      <c r="A114" s="76" t="s">
        <v>36</v>
      </c>
      <c r="B114" s="24">
        <v>3</v>
      </c>
    </row>
    <row r="115" spans="1:2" ht="13.5" customHeight="1">
      <c r="A115" s="19" t="s">
        <v>0</v>
      </c>
      <c r="B115" s="21" t="s">
        <v>2</v>
      </c>
    </row>
    <row r="116" spans="1:2" ht="13.5" customHeight="1">
      <c r="A116" s="76" t="s">
        <v>68</v>
      </c>
      <c r="B116" s="24">
        <v>1</v>
      </c>
    </row>
    <row r="117" spans="1:2" ht="13.5" customHeight="1">
      <c r="A117" s="19" t="s">
        <v>0</v>
      </c>
      <c r="B117" s="21" t="s">
        <v>2</v>
      </c>
    </row>
    <row r="118" spans="1:2" ht="13.5" customHeight="1">
      <c r="A118" s="76" t="s">
        <v>68</v>
      </c>
      <c r="B118" s="24">
        <v>2</v>
      </c>
    </row>
    <row r="119" spans="1:2" ht="13.5" customHeight="1">
      <c r="A119" s="19" t="s">
        <v>0</v>
      </c>
      <c r="B119" s="21" t="s">
        <v>2</v>
      </c>
    </row>
    <row r="120" spans="1:2" ht="13.5" customHeight="1">
      <c r="A120" s="76" t="s">
        <v>68</v>
      </c>
      <c r="B120" s="24">
        <v>3</v>
      </c>
    </row>
    <row r="121" spans="1:2" ht="14.25" customHeight="1">
      <c r="A121" s="19" t="s">
        <v>0</v>
      </c>
      <c r="B121" s="21" t="s">
        <v>2</v>
      </c>
    </row>
    <row r="122" spans="1:2" ht="12" customHeight="1">
      <c r="A122" s="76" t="s">
        <v>56</v>
      </c>
      <c r="B122" s="24">
        <v>1</v>
      </c>
    </row>
    <row r="123" spans="1:2" ht="13.5" customHeight="1">
      <c r="A123" s="19" t="s">
        <v>0</v>
      </c>
      <c r="B123" s="21" t="s">
        <v>2</v>
      </c>
    </row>
    <row r="124" spans="1:2" ht="14.25" customHeight="1">
      <c r="A124" s="76" t="s">
        <v>56</v>
      </c>
      <c r="B124" s="24">
        <v>2</v>
      </c>
    </row>
    <row r="125" spans="1:2" ht="14.25" customHeight="1">
      <c r="A125" s="19" t="s">
        <v>0</v>
      </c>
      <c r="B125" s="21" t="s">
        <v>2</v>
      </c>
    </row>
    <row r="126" spans="1:2" ht="14.25" customHeight="1">
      <c r="A126" s="76" t="s">
        <v>56</v>
      </c>
      <c r="B126" s="24">
        <v>3</v>
      </c>
    </row>
    <row r="127" spans="1:2" ht="15.75" customHeight="1">
      <c r="A127" s="19" t="s">
        <v>0</v>
      </c>
      <c r="B127" s="21" t="s">
        <v>2</v>
      </c>
    </row>
    <row r="128" spans="1:2" ht="14.25" customHeight="1">
      <c r="A128" s="76" t="s">
        <v>59</v>
      </c>
      <c r="B128" s="24">
        <v>1</v>
      </c>
    </row>
    <row r="129" spans="1:2" ht="14.25" customHeight="1">
      <c r="A129" s="19" t="s">
        <v>0</v>
      </c>
      <c r="B129" s="21" t="s">
        <v>2</v>
      </c>
    </row>
    <row r="130" spans="1:2" ht="14.25" customHeight="1">
      <c r="A130" s="76" t="s">
        <v>59</v>
      </c>
      <c r="B130" s="24">
        <v>2</v>
      </c>
    </row>
    <row r="131" spans="1:2" ht="14.25" customHeight="1">
      <c r="A131" s="19" t="s">
        <v>0</v>
      </c>
      <c r="B131" s="21" t="s">
        <v>2</v>
      </c>
    </row>
    <row r="132" spans="1:2" ht="14.25" customHeight="1">
      <c r="A132" s="76" t="s">
        <v>59</v>
      </c>
      <c r="B132" s="24">
        <v>3</v>
      </c>
    </row>
    <row r="133" spans="1:2" ht="14.25" customHeight="1">
      <c r="A133" s="19" t="s">
        <v>0</v>
      </c>
      <c r="B133" s="21" t="s">
        <v>2</v>
      </c>
    </row>
    <row r="134" spans="1:2" ht="14.25" customHeight="1">
      <c r="A134" s="76" t="s">
        <v>53</v>
      </c>
      <c r="B134" s="24">
        <v>1</v>
      </c>
    </row>
    <row r="135" spans="1:2" ht="14.25" customHeight="1">
      <c r="A135" s="19" t="s">
        <v>0</v>
      </c>
      <c r="B135" s="21" t="s">
        <v>2</v>
      </c>
    </row>
    <row r="136" spans="1:2" ht="14.25" customHeight="1">
      <c r="A136" s="76" t="s">
        <v>53</v>
      </c>
      <c r="B136" s="24">
        <v>2</v>
      </c>
    </row>
    <row r="137" spans="1:2" ht="14.25" customHeight="1">
      <c r="A137" s="19" t="s">
        <v>0</v>
      </c>
      <c r="B137" s="21" t="s">
        <v>2</v>
      </c>
    </row>
    <row r="138" spans="1:2" ht="14.25" customHeight="1">
      <c r="A138" s="76" t="s">
        <v>53</v>
      </c>
      <c r="B138" s="24">
        <v>3</v>
      </c>
    </row>
    <row r="139" spans="1:2" ht="14.25" customHeight="1">
      <c r="A139" s="19" t="s">
        <v>0</v>
      </c>
      <c r="B139" s="21" t="s">
        <v>2</v>
      </c>
    </row>
    <row r="140" spans="1:2" ht="14.25" customHeight="1">
      <c r="A140" s="76" t="s">
        <v>58</v>
      </c>
      <c r="B140" s="24">
        <v>1</v>
      </c>
    </row>
    <row r="141" spans="1:2" ht="14.25" customHeight="1">
      <c r="A141" s="19" t="s">
        <v>0</v>
      </c>
      <c r="B141" s="21" t="s">
        <v>2</v>
      </c>
    </row>
    <row r="142" spans="1:2" ht="14.25" customHeight="1">
      <c r="A142" s="76" t="s">
        <v>58</v>
      </c>
      <c r="B142" s="24">
        <v>2</v>
      </c>
    </row>
    <row r="143" spans="1:2" ht="14.25" customHeight="1">
      <c r="A143" s="19" t="s">
        <v>0</v>
      </c>
      <c r="B143" s="21" t="s">
        <v>2</v>
      </c>
    </row>
    <row r="144" spans="1:2" ht="14.25" customHeight="1">
      <c r="A144" s="76" t="s">
        <v>58</v>
      </c>
      <c r="B144" s="24">
        <v>3</v>
      </c>
    </row>
    <row r="145" spans="1:2" ht="14.25" customHeight="1">
      <c r="A145" s="19" t="s">
        <v>0</v>
      </c>
      <c r="B145" s="21" t="s">
        <v>2</v>
      </c>
    </row>
    <row r="146" spans="1:2" ht="14.25" customHeight="1">
      <c r="A146" s="76" t="s">
        <v>55</v>
      </c>
      <c r="B146" s="24">
        <v>1</v>
      </c>
    </row>
    <row r="147" spans="1:2" ht="14.25" customHeight="1">
      <c r="A147" s="19" t="s">
        <v>0</v>
      </c>
      <c r="B147" s="21" t="s">
        <v>2</v>
      </c>
    </row>
    <row r="148" spans="1:2" ht="14.25" customHeight="1">
      <c r="A148" s="76" t="s">
        <v>55</v>
      </c>
      <c r="B148" s="24">
        <v>2</v>
      </c>
    </row>
    <row r="149" spans="1:2" ht="14.25" customHeight="1">
      <c r="A149" s="19" t="s">
        <v>0</v>
      </c>
      <c r="B149" s="21" t="s">
        <v>2</v>
      </c>
    </row>
    <row r="150" spans="1:2" ht="14.25" customHeight="1">
      <c r="A150" s="76" t="s">
        <v>55</v>
      </c>
      <c r="B150" s="24">
        <v>3</v>
      </c>
    </row>
    <row r="151" spans="1:2" ht="14.25" customHeight="1">
      <c r="A151" s="19" t="s">
        <v>0</v>
      </c>
      <c r="B151" s="21" t="s">
        <v>2</v>
      </c>
    </row>
    <row r="152" spans="1:2" ht="14.25" customHeight="1">
      <c r="A152" s="76" t="s">
        <v>57</v>
      </c>
      <c r="B152" s="24">
        <v>1</v>
      </c>
    </row>
    <row r="153" spans="1:2" ht="14.25" customHeight="1">
      <c r="A153" s="19" t="s">
        <v>0</v>
      </c>
      <c r="B153" s="21" t="s">
        <v>2</v>
      </c>
    </row>
    <row r="154" spans="1:2" ht="14.25" customHeight="1">
      <c r="A154" s="76" t="s">
        <v>57</v>
      </c>
      <c r="B154" s="24">
        <v>2</v>
      </c>
    </row>
    <row r="155" spans="1:2" ht="14.25" customHeight="1">
      <c r="A155" s="19" t="s">
        <v>0</v>
      </c>
      <c r="B155" s="21" t="s">
        <v>2</v>
      </c>
    </row>
    <row r="156" spans="1:2" ht="14.25" customHeight="1">
      <c r="A156" s="76" t="s">
        <v>57</v>
      </c>
      <c r="B156" s="24">
        <v>3</v>
      </c>
    </row>
    <row r="157" spans="1:2" ht="14.25" customHeight="1">
      <c r="A157" s="19" t="s">
        <v>0</v>
      </c>
      <c r="B157" s="21" t="s">
        <v>2</v>
      </c>
    </row>
    <row r="158" spans="1:2" ht="14.25" customHeight="1">
      <c r="A158" s="76" t="s">
        <v>65</v>
      </c>
      <c r="B158" s="24">
        <v>1</v>
      </c>
    </row>
    <row r="159" spans="1:2" ht="14.25" customHeight="1">
      <c r="A159" s="19" t="s">
        <v>0</v>
      </c>
      <c r="B159" s="21" t="s">
        <v>2</v>
      </c>
    </row>
    <row r="160" spans="1:2" ht="14.25" customHeight="1">
      <c r="A160" s="76" t="s">
        <v>64</v>
      </c>
      <c r="B160" s="24">
        <v>2</v>
      </c>
    </row>
    <row r="161" spans="1:2" ht="14.25" customHeight="1">
      <c r="A161" s="19" t="s">
        <v>0</v>
      </c>
      <c r="B161" s="21" t="s">
        <v>2</v>
      </c>
    </row>
    <row r="162" spans="1:2" ht="14.25" customHeight="1">
      <c r="A162" s="76" t="s">
        <v>65</v>
      </c>
      <c r="B162" s="24">
        <v>3</v>
      </c>
    </row>
    <row r="163" spans="1:2" ht="14.25" customHeight="1">
      <c r="A163" s="19" t="s">
        <v>0</v>
      </c>
      <c r="B163" s="21" t="s">
        <v>2</v>
      </c>
    </row>
    <row r="164" spans="1:2" ht="14.25" customHeight="1">
      <c r="A164" s="76" t="s">
        <v>63</v>
      </c>
      <c r="B164" s="24">
        <v>1</v>
      </c>
    </row>
    <row r="165" spans="1:2" ht="14.25" customHeight="1">
      <c r="A165" s="19" t="s">
        <v>0</v>
      </c>
      <c r="B165" s="21" t="s">
        <v>2</v>
      </c>
    </row>
    <row r="166" spans="1:2" ht="14.25" customHeight="1">
      <c r="A166" s="76" t="s">
        <v>63</v>
      </c>
      <c r="B166" s="24">
        <v>2</v>
      </c>
    </row>
    <row r="167" spans="1:2" ht="14.25" customHeight="1">
      <c r="A167" s="19" t="s">
        <v>0</v>
      </c>
      <c r="B167" s="21" t="s">
        <v>2</v>
      </c>
    </row>
    <row r="168" spans="1:2" ht="14.25" customHeight="1">
      <c r="A168" s="76" t="s">
        <v>63</v>
      </c>
      <c r="B168" s="24">
        <v>3</v>
      </c>
    </row>
    <row r="169" spans="1:2" ht="14.25" customHeight="1">
      <c r="A169" s="19" t="s">
        <v>0</v>
      </c>
      <c r="B169" s="21" t="s">
        <v>2</v>
      </c>
    </row>
    <row r="170" spans="1:2" ht="14.25" customHeight="1">
      <c r="A170" s="76" t="s">
        <v>60</v>
      </c>
      <c r="B170" s="24">
        <v>1</v>
      </c>
    </row>
    <row r="171" spans="1:2" ht="14.25" customHeight="1">
      <c r="A171" s="19" t="s">
        <v>0</v>
      </c>
      <c r="B171" s="21" t="s">
        <v>2</v>
      </c>
    </row>
    <row r="172" spans="1:2" ht="14.25" customHeight="1">
      <c r="A172" s="76" t="s">
        <v>60</v>
      </c>
      <c r="B172" s="24">
        <v>2</v>
      </c>
    </row>
    <row r="173" spans="1:2" ht="14.25" customHeight="1">
      <c r="A173" s="19" t="s">
        <v>0</v>
      </c>
      <c r="B173" s="21" t="s">
        <v>2</v>
      </c>
    </row>
    <row r="174" spans="1:2" ht="14.25" customHeight="1">
      <c r="A174" s="76" t="s">
        <v>60</v>
      </c>
      <c r="B174" s="24">
        <v>3</v>
      </c>
    </row>
    <row r="175" spans="1:2" ht="14.25" customHeight="1">
      <c r="A175" s="19" t="s">
        <v>0</v>
      </c>
      <c r="B175" s="21" t="s">
        <v>2</v>
      </c>
    </row>
    <row r="176" spans="1:2" ht="14.25" customHeight="1">
      <c r="A176" s="76" t="s">
        <v>61</v>
      </c>
      <c r="B176" s="24">
        <v>1</v>
      </c>
    </row>
    <row r="177" spans="1:2" ht="14.25" customHeight="1">
      <c r="A177" s="19" t="s">
        <v>0</v>
      </c>
      <c r="B177" s="21" t="s">
        <v>2</v>
      </c>
    </row>
    <row r="178" spans="1:2" ht="14.25" customHeight="1">
      <c r="A178" s="76" t="s">
        <v>61</v>
      </c>
      <c r="B178" s="24">
        <v>2</v>
      </c>
    </row>
    <row r="179" spans="1:2" ht="14.25" customHeight="1">
      <c r="A179" s="19" t="s">
        <v>0</v>
      </c>
      <c r="B179" s="21" t="s">
        <v>2</v>
      </c>
    </row>
    <row r="180" spans="1:2" ht="13.5" customHeight="1">
      <c r="A180" s="76" t="s">
        <v>61</v>
      </c>
      <c r="B180" s="24">
        <v>3</v>
      </c>
    </row>
    <row r="181" spans="1:2" ht="14.25" customHeight="1">
      <c r="A181" s="19" t="s">
        <v>0</v>
      </c>
      <c r="B181" s="21" t="s">
        <v>2</v>
      </c>
    </row>
    <row r="182" spans="1:2" ht="14.25" customHeight="1">
      <c r="A182" s="76" t="s">
        <v>62</v>
      </c>
      <c r="B182" s="24">
        <v>1</v>
      </c>
    </row>
    <row r="183" spans="1:2" ht="14.25" customHeight="1">
      <c r="A183" s="19" t="s">
        <v>0</v>
      </c>
      <c r="B183" s="21" t="s">
        <v>2</v>
      </c>
    </row>
    <row r="184" spans="1:2" ht="14.25" customHeight="1">
      <c r="A184" s="76" t="s">
        <v>62</v>
      </c>
      <c r="B184" s="24">
        <v>2</v>
      </c>
    </row>
    <row r="185" spans="1:2" ht="14.25" customHeight="1">
      <c r="A185" s="19" t="s">
        <v>0</v>
      </c>
      <c r="B185" s="21" t="s">
        <v>2</v>
      </c>
    </row>
    <row r="186" spans="1:2" ht="14.25" customHeight="1">
      <c r="A186" s="76" t="s">
        <v>62</v>
      </c>
      <c r="B186" s="24">
        <v>3</v>
      </c>
    </row>
  </sheetData>
  <sheetProtection/>
  <printOptions/>
  <pageMargins left="0.3937007874015748" right="0.1968503937007874" top="0.1968503937007874" bottom="0.3937007874015748" header="0" footer="0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H35"/>
  <sheetViews>
    <sheetView zoomScalePageLayoutView="0" workbookViewId="0" topLeftCell="A1">
      <selection activeCell="D19" sqref="D19"/>
    </sheetView>
  </sheetViews>
  <sheetFormatPr defaultColWidth="9.140625" defaultRowHeight="12.75"/>
  <cols>
    <col min="1" max="1" width="10.28125" style="9" customWidth="1"/>
    <col min="2" max="2" width="10.00390625" style="9" customWidth="1"/>
    <col min="3" max="3" width="9.28125" style="6" customWidth="1"/>
    <col min="4" max="4" width="24.7109375" style="6" customWidth="1"/>
    <col min="5" max="5" width="17.421875" style="6" customWidth="1"/>
    <col min="6" max="6" width="6.8515625" style="6" customWidth="1"/>
    <col min="7" max="7" width="6.421875" style="6" customWidth="1"/>
    <col min="8" max="8" width="13.8515625" style="6" customWidth="1"/>
  </cols>
  <sheetData>
    <row r="2" spans="1:8" ht="12.75">
      <c r="A2" s="1"/>
      <c r="B2" s="150" t="s">
        <v>12</v>
      </c>
      <c r="C2" s="150"/>
      <c r="D2" s="150"/>
      <c r="E2" s="150"/>
      <c r="F2" s="150"/>
      <c r="G2" s="150"/>
      <c r="H2" s="150"/>
    </row>
    <row r="3" spans="1:8" ht="22.5" customHeight="1">
      <c r="A3" s="54"/>
      <c r="B3" s="151" t="str">
        <f>'1-4 места'!B2:I2</f>
        <v>Открытые городские соревнования по каратэ-до "Осенний старт 2014"</v>
      </c>
      <c r="C3" s="151"/>
      <c r="D3" s="151"/>
      <c r="E3" s="151"/>
      <c r="F3" s="151"/>
      <c r="G3" s="151"/>
      <c r="H3" s="151"/>
    </row>
    <row r="4" spans="1:8" ht="19.5" customHeight="1">
      <c r="A4" s="55"/>
      <c r="B4" s="147">
        <f>'1-4 места'!B3:I3</f>
        <v>0</v>
      </c>
      <c r="C4" s="147"/>
      <c r="D4" s="147"/>
      <c r="E4" s="147"/>
      <c r="F4" s="147"/>
      <c r="G4" s="147"/>
      <c r="H4" s="147"/>
    </row>
    <row r="5" spans="1:8" ht="7.5" customHeight="1">
      <c r="A5" s="4"/>
      <c r="B5" s="4"/>
      <c r="C5" s="4"/>
      <c r="D5" s="4"/>
      <c r="E5" s="4"/>
      <c r="F5" s="4"/>
      <c r="G5" s="4"/>
      <c r="H5" s="4"/>
    </row>
    <row r="6" spans="1:8" ht="20.25">
      <c r="A6" s="5"/>
      <c r="B6" s="149" t="s">
        <v>75</v>
      </c>
      <c r="C6" s="149"/>
      <c r="D6" s="149"/>
      <c r="E6" s="149"/>
      <c r="F6" s="149"/>
      <c r="G6" s="149"/>
      <c r="H6" s="149"/>
    </row>
    <row r="7" ht="5.25" customHeight="1"/>
    <row r="8" ht="13.5" thickBot="1"/>
    <row r="9" spans="2:8" ht="28.5" customHeight="1" thickTop="1">
      <c r="B9" s="53" t="s">
        <v>17</v>
      </c>
      <c r="C9" s="56" t="s">
        <v>7</v>
      </c>
      <c r="D9" s="70" t="s">
        <v>0</v>
      </c>
      <c r="E9" s="56" t="s">
        <v>32</v>
      </c>
      <c r="F9" s="56" t="s">
        <v>4</v>
      </c>
      <c r="G9" s="56" t="s">
        <v>5</v>
      </c>
      <c r="H9" s="67" t="s">
        <v>6</v>
      </c>
    </row>
    <row r="10" spans="2:8" ht="8.25" customHeight="1">
      <c r="B10" s="51"/>
      <c r="C10" s="58"/>
      <c r="D10" s="71"/>
      <c r="E10" s="57"/>
      <c r="F10" s="58"/>
      <c r="G10" s="58"/>
      <c r="H10" s="52"/>
    </row>
    <row r="11" spans="2:8" ht="15">
      <c r="B11" s="43">
        <v>3</v>
      </c>
      <c r="C11" s="74">
        <f aca="true" t="shared" si="0" ref="C11:C19">SUM(F11)*7+G11*5+H11*3.5</f>
        <v>7</v>
      </c>
      <c r="D11" s="72" t="s">
        <v>14</v>
      </c>
      <c r="E11" s="59" t="s">
        <v>22</v>
      </c>
      <c r="F11" s="62">
        <v>1</v>
      </c>
      <c r="G11" s="63">
        <v>0</v>
      </c>
      <c r="H11" s="68">
        <v>0</v>
      </c>
    </row>
    <row r="12" spans="1:8" ht="15">
      <c r="A12"/>
      <c r="B12" s="43">
        <v>1</v>
      </c>
      <c r="C12" s="74">
        <f t="shared" si="0"/>
        <v>0</v>
      </c>
      <c r="D12" s="72" t="s">
        <v>13</v>
      </c>
      <c r="E12" s="59" t="s">
        <v>23</v>
      </c>
      <c r="F12" s="62">
        <v>0</v>
      </c>
      <c r="G12" s="63">
        <v>0</v>
      </c>
      <c r="H12" s="68">
        <v>0</v>
      </c>
    </row>
    <row r="13" spans="2:8" ht="15.75" thickBot="1">
      <c r="B13" s="43">
        <v>5</v>
      </c>
      <c r="C13" s="74">
        <f t="shared" si="0"/>
        <v>0</v>
      </c>
      <c r="D13" s="73" t="s">
        <v>83</v>
      </c>
      <c r="E13" s="60" t="s">
        <v>73</v>
      </c>
      <c r="F13" s="62">
        <v>0</v>
      </c>
      <c r="G13" s="65">
        <v>0</v>
      </c>
      <c r="H13" s="69">
        <v>0</v>
      </c>
    </row>
    <row r="14" spans="2:8" ht="16.5" thickBot="1" thickTop="1">
      <c r="B14" s="43">
        <v>6</v>
      </c>
      <c r="C14" s="74">
        <f t="shared" si="0"/>
        <v>0</v>
      </c>
      <c r="D14" s="73" t="s">
        <v>66</v>
      </c>
      <c r="E14" s="60" t="s">
        <v>40</v>
      </c>
      <c r="F14" s="62">
        <v>0</v>
      </c>
      <c r="G14" s="65">
        <v>0</v>
      </c>
      <c r="H14" s="69">
        <v>0</v>
      </c>
    </row>
    <row r="15" spans="2:8" ht="15.75" thickTop="1">
      <c r="B15" s="43">
        <v>4</v>
      </c>
      <c r="C15" s="74">
        <f t="shared" si="0"/>
        <v>0</v>
      </c>
      <c r="D15" s="72" t="s">
        <v>90</v>
      </c>
      <c r="E15" s="59" t="s">
        <v>20</v>
      </c>
      <c r="F15" s="62">
        <v>0</v>
      </c>
      <c r="G15" s="63">
        <v>0</v>
      </c>
      <c r="H15" s="68">
        <v>0</v>
      </c>
    </row>
    <row r="16" spans="2:8" ht="15.75" thickBot="1">
      <c r="B16" s="43">
        <v>10</v>
      </c>
      <c r="C16" s="74">
        <f t="shared" si="0"/>
        <v>0</v>
      </c>
      <c r="D16" s="73" t="s">
        <v>71</v>
      </c>
      <c r="E16" s="60" t="s">
        <v>72</v>
      </c>
      <c r="F16" s="62">
        <v>0</v>
      </c>
      <c r="G16" s="65">
        <v>0</v>
      </c>
      <c r="H16" s="69">
        <v>0</v>
      </c>
    </row>
    <row r="17" spans="2:8" ht="16.5" thickBot="1" thickTop="1">
      <c r="B17" s="43">
        <v>7</v>
      </c>
      <c r="C17" s="74">
        <f t="shared" si="0"/>
        <v>0</v>
      </c>
      <c r="D17" s="73" t="s">
        <v>78</v>
      </c>
      <c r="E17" s="60" t="s">
        <v>77</v>
      </c>
      <c r="F17" s="62">
        <v>0</v>
      </c>
      <c r="G17" s="65">
        <v>0</v>
      </c>
      <c r="H17" s="69">
        <v>0</v>
      </c>
    </row>
    <row r="18" spans="2:8" ht="16.5" thickBot="1" thickTop="1">
      <c r="B18" s="43">
        <v>9</v>
      </c>
      <c r="C18" s="74">
        <f t="shared" si="0"/>
        <v>0</v>
      </c>
      <c r="D18" s="73" t="s">
        <v>76</v>
      </c>
      <c r="E18" s="60" t="s">
        <v>38</v>
      </c>
      <c r="F18" s="62">
        <v>0</v>
      </c>
      <c r="G18" s="65">
        <v>0</v>
      </c>
      <c r="H18" s="69">
        <v>0</v>
      </c>
    </row>
    <row r="19" spans="2:8" ht="16.5" thickBot="1" thickTop="1">
      <c r="B19" s="43">
        <v>8</v>
      </c>
      <c r="C19" s="74">
        <f t="shared" si="0"/>
        <v>0</v>
      </c>
      <c r="D19" s="73" t="s">
        <v>56</v>
      </c>
      <c r="E19" s="60" t="s">
        <v>52</v>
      </c>
      <c r="F19" s="62">
        <v>0</v>
      </c>
      <c r="G19" s="65">
        <v>0</v>
      </c>
      <c r="H19" s="69">
        <v>0</v>
      </c>
    </row>
    <row r="20" spans="2:8" ht="16.5" thickBot="1" thickTop="1">
      <c r="B20" s="43">
        <v>11</v>
      </c>
      <c r="C20" s="74">
        <v>0</v>
      </c>
      <c r="D20" s="73" t="s">
        <v>53</v>
      </c>
      <c r="E20" s="60" t="s">
        <v>54</v>
      </c>
      <c r="F20" s="62">
        <v>0</v>
      </c>
      <c r="G20" s="65">
        <v>0</v>
      </c>
      <c r="H20" s="69">
        <v>0</v>
      </c>
    </row>
    <row r="21" ht="13.5" thickTop="1"/>
    <row r="23" spans="3:8" ht="12.75">
      <c r="C23" s="31" t="s">
        <v>33</v>
      </c>
      <c r="D23" s="31"/>
      <c r="F23" s="31" t="s">
        <v>34</v>
      </c>
      <c r="G23"/>
      <c r="H23"/>
    </row>
    <row r="28" spans="7:8" ht="12.75">
      <c r="G28"/>
      <c r="H28"/>
    </row>
    <row r="30" spans="7:8" ht="12.75">
      <c r="G30"/>
      <c r="H30"/>
    </row>
    <row r="31" spans="7:8" ht="12.75">
      <c r="G31"/>
      <c r="H31"/>
    </row>
    <row r="32" spans="7:8" ht="12.75">
      <c r="G32"/>
      <c r="H32"/>
    </row>
    <row r="33" spans="7:8" ht="12.75">
      <c r="G33"/>
      <c r="H33"/>
    </row>
    <row r="34" spans="7:8" ht="12.75">
      <c r="G34"/>
      <c r="H34"/>
    </row>
    <row r="35" spans="7:8" ht="12.75">
      <c r="G35"/>
      <c r="H35"/>
    </row>
  </sheetData>
  <sheetProtection/>
  <mergeCells count="4">
    <mergeCell ref="B6:H6"/>
    <mergeCell ref="B2:H2"/>
    <mergeCell ref="B3:H3"/>
    <mergeCell ref="B4:H4"/>
  </mergeCells>
  <printOptions/>
  <pageMargins left="0.3937007874015748" right="0.1968503937007874" top="0.1968503937007874" bottom="0.3937007874015748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31"/>
  <sheetViews>
    <sheetView zoomScalePageLayoutView="0" workbookViewId="0" topLeftCell="A1">
      <selection activeCell="B19" sqref="B19"/>
    </sheetView>
  </sheetViews>
  <sheetFormatPr defaultColWidth="9.140625" defaultRowHeight="12.75"/>
  <cols>
    <col min="1" max="1" width="4.8515625" style="9" customWidth="1"/>
    <col min="2" max="2" width="10.00390625" style="9" customWidth="1"/>
    <col min="3" max="3" width="9.28125" style="6" customWidth="1"/>
    <col min="4" max="4" width="31.00390625" style="6" customWidth="1"/>
    <col min="5" max="5" width="17.421875" style="6" customWidth="1"/>
    <col min="6" max="6" width="6.8515625" style="6" customWidth="1"/>
    <col min="7" max="7" width="6.421875" style="6" customWidth="1"/>
    <col min="8" max="8" width="6.57421875" style="6" customWidth="1"/>
  </cols>
  <sheetData>
    <row r="2" spans="1:9" ht="12.75">
      <c r="A2" s="1"/>
      <c r="B2" s="150" t="s">
        <v>12</v>
      </c>
      <c r="C2" s="150"/>
      <c r="D2" s="150"/>
      <c r="E2" s="150"/>
      <c r="F2" s="150"/>
      <c r="G2" s="150"/>
      <c r="H2" s="150"/>
      <c r="I2" s="1"/>
    </row>
    <row r="3" spans="1:9" ht="12.75">
      <c r="A3" s="66"/>
      <c r="B3" s="152" t="str">
        <f>'1-4 места'!B2:I2</f>
        <v>Открытые городские соревнования по каратэ-до "Осенний старт 2014"</v>
      </c>
      <c r="C3" s="152"/>
      <c r="D3" s="152"/>
      <c r="E3" s="152"/>
      <c r="F3" s="152"/>
      <c r="G3" s="152"/>
      <c r="H3" s="152"/>
      <c r="I3" s="66"/>
    </row>
    <row r="4" spans="1:9" ht="17.25" customHeight="1">
      <c r="A4" s="55"/>
      <c r="B4" s="153">
        <f>'1-4 места'!B3:I3</f>
        <v>0</v>
      </c>
      <c r="C4" s="153"/>
      <c r="D4" s="153"/>
      <c r="E4" s="153"/>
      <c r="F4" s="153"/>
      <c r="G4" s="153"/>
      <c r="H4" s="153"/>
      <c r="I4" s="55"/>
    </row>
    <row r="5" spans="1:9" ht="7.5" customHeight="1">
      <c r="A5" s="4"/>
      <c r="B5" s="4"/>
      <c r="C5" s="4"/>
      <c r="D5" s="4"/>
      <c r="E5" s="4"/>
      <c r="F5" s="4"/>
      <c r="G5" s="4"/>
      <c r="H5" s="4"/>
      <c r="I5" s="61"/>
    </row>
    <row r="6" spans="1:9" ht="20.25">
      <c r="A6" s="5"/>
      <c r="B6" s="149" t="s">
        <v>3</v>
      </c>
      <c r="C6" s="149"/>
      <c r="D6" s="149"/>
      <c r="E6" s="149"/>
      <c r="F6" s="149"/>
      <c r="G6" s="149"/>
      <c r="H6" s="149"/>
      <c r="I6" s="61"/>
    </row>
    <row r="7" ht="5.25" customHeight="1"/>
    <row r="8" ht="13.5" thickBot="1"/>
    <row r="9" spans="2:8" ht="28.5" customHeight="1" thickTop="1">
      <c r="B9" s="53" t="s">
        <v>17</v>
      </c>
      <c r="C9" s="56" t="s">
        <v>7</v>
      </c>
      <c r="D9" s="70" t="s">
        <v>0</v>
      </c>
      <c r="E9" s="56" t="s">
        <v>32</v>
      </c>
      <c r="F9" s="56" t="s">
        <v>4</v>
      </c>
      <c r="G9" s="56" t="s">
        <v>5</v>
      </c>
      <c r="H9" s="67" t="s">
        <v>6</v>
      </c>
    </row>
    <row r="10" spans="2:8" ht="8.25" customHeight="1">
      <c r="B10" s="77"/>
      <c r="C10" s="78"/>
      <c r="D10" s="79"/>
      <c r="E10" s="80"/>
      <c r="F10" s="78"/>
      <c r="G10" s="78"/>
      <c r="H10" s="81"/>
    </row>
    <row r="11" spans="2:8" ht="15">
      <c r="B11" s="43">
        <v>1</v>
      </c>
      <c r="C11" s="74">
        <f aca="true" t="shared" si="0" ref="C11:C21">SUM(F11)*3+G11*2+H11</f>
        <v>67</v>
      </c>
      <c r="D11" s="82" t="s">
        <v>80</v>
      </c>
      <c r="E11" s="84" t="s">
        <v>22</v>
      </c>
      <c r="F11" s="62">
        <v>13</v>
      </c>
      <c r="G11" s="63">
        <v>11</v>
      </c>
      <c r="H11" s="68">
        <v>6</v>
      </c>
    </row>
    <row r="12" spans="2:8" ht="15">
      <c r="B12" s="43">
        <v>2</v>
      </c>
      <c r="C12" s="74">
        <f t="shared" si="0"/>
        <v>48</v>
      </c>
      <c r="D12" s="82" t="s">
        <v>81</v>
      </c>
      <c r="E12" s="84" t="s">
        <v>23</v>
      </c>
      <c r="F12" s="62">
        <v>8</v>
      </c>
      <c r="G12" s="63">
        <v>7</v>
      </c>
      <c r="H12" s="68">
        <v>10</v>
      </c>
    </row>
    <row r="13" spans="2:8" ht="15">
      <c r="B13" s="123">
        <v>4</v>
      </c>
      <c r="C13" s="74">
        <f t="shared" si="0"/>
        <v>18</v>
      </c>
      <c r="D13" s="83" t="s">
        <v>82</v>
      </c>
      <c r="E13" s="84" t="s">
        <v>54</v>
      </c>
      <c r="F13" s="62">
        <v>1</v>
      </c>
      <c r="G13" s="63">
        <v>5</v>
      </c>
      <c r="H13" s="68">
        <v>5</v>
      </c>
    </row>
    <row r="14" spans="2:8" ht="15">
      <c r="B14" s="43">
        <v>3</v>
      </c>
      <c r="C14" s="74">
        <f t="shared" si="0"/>
        <v>33</v>
      </c>
      <c r="D14" s="86" t="s">
        <v>105</v>
      </c>
      <c r="E14" s="84" t="s">
        <v>77</v>
      </c>
      <c r="F14" s="62">
        <v>5</v>
      </c>
      <c r="G14" s="63">
        <v>7</v>
      </c>
      <c r="H14" s="68">
        <v>4</v>
      </c>
    </row>
    <row r="15" spans="2:8" ht="15.75" thickBot="1">
      <c r="B15" s="87">
        <v>8</v>
      </c>
      <c r="C15" s="74">
        <f t="shared" si="0"/>
        <v>11</v>
      </c>
      <c r="D15" s="88" t="s">
        <v>139</v>
      </c>
      <c r="E15" s="89" t="s">
        <v>140</v>
      </c>
      <c r="F15" s="64">
        <v>2</v>
      </c>
      <c r="G15" s="65">
        <v>1</v>
      </c>
      <c r="H15" s="69">
        <v>3</v>
      </c>
    </row>
    <row r="16" spans="2:8" ht="16.5" thickBot="1" thickTop="1">
      <c r="B16" s="87">
        <v>9</v>
      </c>
      <c r="C16" s="74">
        <f t="shared" si="0"/>
        <v>9</v>
      </c>
      <c r="D16" s="88" t="s">
        <v>97</v>
      </c>
      <c r="E16" s="89" t="s">
        <v>94</v>
      </c>
      <c r="F16" s="64">
        <v>1</v>
      </c>
      <c r="G16" s="65">
        <v>1</v>
      </c>
      <c r="H16" s="69">
        <v>4</v>
      </c>
    </row>
    <row r="17" spans="2:8" ht="16.5" thickBot="1" thickTop="1">
      <c r="B17" s="122">
        <v>6</v>
      </c>
      <c r="C17" s="74">
        <f t="shared" si="0"/>
        <v>13</v>
      </c>
      <c r="D17" s="88" t="s">
        <v>123</v>
      </c>
      <c r="E17" s="89" t="s">
        <v>124</v>
      </c>
      <c r="F17" s="64">
        <v>2</v>
      </c>
      <c r="G17" s="65">
        <v>3</v>
      </c>
      <c r="H17" s="69">
        <v>1</v>
      </c>
    </row>
    <row r="18" spans="2:8" ht="16.5" thickBot="1" thickTop="1">
      <c r="B18" s="87">
        <v>7</v>
      </c>
      <c r="C18" s="74">
        <f t="shared" si="0"/>
        <v>12</v>
      </c>
      <c r="D18" s="88" t="s">
        <v>98</v>
      </c>
      <c r="E18" s="89" t="s">
        <v>99</v>
      </c>
      <c r="F18" s="64">
        <v>4</v>
      </c>
      <c r="G18" s="65">
        <v>0</v>
      </c>
      <c r="H18" s="69">
        <v>0</v>
      </c>
    </row>
    <row r="19" spans="2:8" ht="16.5" thickBot="1" thickTop="1">
      <c r="B19" s="122">
        <v>11</v>
      </c>
      <c r="C19" s="74">
        <f t="shared" si="0"/>
        <v>3</v>
      </c>
      <c r="D19" s="88" t="s">
        <v>141</v>
      </c>
      <c r="E19" s="89" t="s">
        <v>142</v>
      </c>
      <c r="F19" s="64">
        <v>1</v>
      </c>
      <c r="G19" s="65">
        <v>0</v>
      </c>
      <c r="H19" s="69">
        <v>0</v>
      </c>
    </row>
    <row r="20" spans="2:8" ht="16.5" thickBot="1" thickTop="1">
      <c r="B20" s="122">
        <v>10</v>
      </c>
      <c r="C20" s="74">
        <f t="shared" si="0"/>
        <v>7</v>
      </c>
      <c r="D20" s="88" t="s">
        <v>95</v>
      </c>
      <c r="E20" s="89" t="s">
        <v>96</v>
      </c>
      <c r="F20" s="64">
        <v>1</v>
      </c>
      <c r="G20" s="65">
        <v>1</v>
      </c>
      <c r="H20" s="69">
        <v>2</v>
      </c>
    </row>
    <row r="21" spans="2:8" ht="16.5" thickBot="1" thickTop="1">
      <c r="B21" s="87">
        <v>5</v>
      </c>
      <c r="C21" s="74">
        <f t="shared" si="0"/>
        <v>15</v>
      </c>
      <c r="D21" s="88" t="s">
        <v>143</v>
      </c>
      <c r="E21" s="89" t="s">
        <v>144</v>
      </c>
      <c r="F21" s="64">
        <v>1</v>
      </c>
      <c r="G21" s="65">
        <v>3</v>
      </c>
      <c r="H21" s="69">
        <v>6</v>
      </c>
    </row>
    <row r="22" spans="3:8" ht="13.5" thickTop="1">
      <c r="C22" s="31"/>
      <c r="D22" s="31"/>
      <c r="E22" s="31"/>
      <c r="H22"/>
    </row>
    <row r="23" spans="7:8" ht="12.75">
      <c r="G23"/>
      <c r="H23"/>
    </row>
    <row r="24" spans="7:8" ht="12.75">
      <c r="G24"/>
      <c r="H24"/>
    </row>
    <row r="25" spans="1:8" ht="12.75">
      <c r="A25"/>
      <c r="G25"/>
      <c r="H25"/>
    </row>
    <row r="26" spans="3:8" ht="12.75">
      <c r="C26" s="31" t="s">
        <v>33</v>
      </c>
      <c r="E26" s="31" t="s">
        <v>34</v>
      </c>
      <c r="G26"/>
      <c r="H26"/>
    </row>
    <row r="27" spans="7:8" ht="12.75">
      <c r="G27"/>
      <c r="H27"/>
    </row>
    <row r="28" ht="12.75">
      <c r="D28" s="61"/>
    </row>
    <row r="29" ht="12.75">
      <c r="D29" s="61"/>
    </row>
    <row r="30" ht="12.75">
      <c r="D30" s="61"/>
    </row>
    <row r="31" ht="12.75">
      <c r="D31" s="61"/>
    </row>
  </sheetData>
  <sheetProtection/>
  <mergeCells count="4">
    <mergeCell ref="B6:H6"/>
    <mergeCell ref="B2:H2"/>
    <mergeCell ref="B3:H3"/>
    <mergeCell ref="B4:H4"/>
  </mergeCells>
  <printOptions/>
  <pageMargins left="0.3937007874015748" right="0.1968503937007874" top="0.1968503937007874" bottom="0.3937007874015748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H32"/>
  <sheetViews>
    <sheetView zoomScalePageLayoutView="0" workbookViewId="0" topLeftCell="A1">
      <selection activeCell="H23" sqref="H23"/>
    </sheetView>
  </sheetViews>
  <sheetFormatPr defaultColWidth="9.140625" defaultRowHeight="12.75"/>
  <cols>
    <col min="1" max="1" width="6.140625" style="0" customWidth="1"/>
    <col min="4" max="4" width="25.28125" style="0" customWidth="1"/>
    <col min="5" max="5" width="17.140625" style="0" customWidth="1"/>
  </cols>
  <sheetData>
    <row r="3" spans="1:8" ht="12.75">
      <c r="A3" s="1"/>
      <c r="B3" s="150" t="s">
        <v>12</v>
      </c>
      <c r="C3" s="150"/>
      <c r="D3" s="150"/>
      <c r="E3" s="150"/>
      <c r="F3" s="150"/>
      <c r="G3" s="150"/>
      <c r="H3" s="150"/>
    </row>
    <row r="4" spans="1:8" ht="12.75">
      <c r="A4" s="66"/>
      <c r="B4" s="152" t="s">
        <v>84</v>
      </c>
      <c r="C4" s="152"/>
      <c r="D4" s="152"/>
      <c r="E4" s="152"/>
      <c r="F4" s="152"/>
      <c r="G4" s="152"/>
      <c r="H4" s="152"/>
    </row>
    <row r="5" spans="1:8" ht="20.25">
      <c r="A5" s="55"/>
      <c r="B5" s="153" t="s">
        <v>85</v>
      </c>
      <c r="C5" s="153"/>
      <c r="D5" s="153"/>
      <c r="E5" s="153"/>
      <c r="F5" s="153"/>
      <c r="G5" s="153"/>
      <c r="H5" s="153"/>
    </row>
    <row r="6" spans="1:8" ht="12.75">
      <c r="A6" s="4"/>
      <c r="B6" s="4"/>
      <c r="C6" s="4"/>
      <c r="D6" s="4"/>
      <c r="E6" s="4"/>
      <c r="F6" s="4"/>
      <c r="G6" s="4"/>
      <c r="H6" s="4"/>
    </row>
    <row r="7" spans="1:8" ht="20.25">
      <c r="A7" s="5"/>
      <c r="B7" s="149" t="s">
        <v>3</v>
      </c>
      <c r="C7" s="149"/>
      <c r="D7" s="149"/>
      <c r="E7" s="149"/>
      <c r="F7" s="149"/>
      <c r="G7" s="149"/>
      <c r="H7" s="149"/>
    </row>
    <row r="8" spans="1:8" ht="12.75">
      <c r="A8" s="9"/>
      <c r="B8" s="9"/>
      <c r="C8" s="6"/>
      <c r="D8" s="6"/>
      <c r="E8" s="6"/>
      <c r="F8" s="6"/>
      <c r="G8" s="6"/>
      <c r="H8" s="6"/>
    </row>
    <row r="9" spans="1:8" ht="13.5" thickBot="1">
      <c r="A9" s="9"/>
      <c r="B9" s="9"/>
      <c r="C9" s="6"/>
      <c r="D9" s="6"/>
      <c r="E9" s="6"/>
      <c r="F9" s="6"/>
      <c r="G9" s="6"/>
      <c r="H9" s="6"/>
    </row>
    <row r="10" spans="1:8" ht="26.25" thickTop="1">
      <c r="A10" s="9"/>
      <c r="B10" s="53" t="s">
        <v>17</v>
      </c>
      <c r="C10" s="56" t="s">
        <v>7</v>
      </c>
      <c r="D10" s="70" t="s">
        <v>0</v>
      </c>
      <c r="E10" s="56" t="s">
        <v>32</v>
      </c>
      <c r="F10" s="56" t="s">
        <v>4</v>
      </c>
      <c r="G10" s="56" t="s">
        <v>5</v>
      </c>
      <c r="H10" s="67" t="s">
        <v>6</v>
      </c>
    </row>
    <row r="11" spans="1:8" ht="12.75">
      <c r="A11" s="9"/>
      <c r="B11" s="77"/>
      <c r="C11" s="78"/>
      <c r="D11" s="79"/>
      <c r="E11" s="80"/>
      <c r="F11" s="78"/>
      <c r="G11" s="78"/>
      <c r="H11" s="81"/>
    </row>
    <row r="12" spans="1:8" ht="15.75" thickBot="1">
      <c r="A12" s="9"/>
      <c r="B12" s="43">
        <v>1</v>
      </c>
      <c r="C12" s="75">
        <f aca="true" t="shared" si="0" ref="C12:C20">SUM(F12)*7+G12*5+H12*3.5</f>
        <v>0</v>
      </c>
      <c r="D12" s="82" t="s">
        <v>48</v>
      </c>
      <c r="E12" s="84" t="s">
        <v>91</v>
      </c>
      <c r="F12" s="62">
        <v>0</v>
      </c>
      <c r="G12" s="63">
        <v>0</v>
      </c>
      <c r="H12" s="68">
        <v>0</v>
      </c>
    </row>
    <row r="13" spans="1:8" ht="16.5" thickBot="1" thickTop="1">
      <c r="A13" s="9"/>
      <c r="B13" s="43">
        <v>3</v>
      </c>
      <c r="C13" s="75">
        <f t="shared" si="0"/>
        <v>0</v>
      </c>
      <c r="D13" s="86" t="s">
        <v>47</v>
      </c>
      <c r="E13" s="84" t="s">
        <v>20</v>
      </c>
      <c r="F13" s="62">
        <v>0</v>
      </c>
      <c r="G13" s="63">
        <v>0</v>
      </c>
      <c r="H13" s="68">
        <v>0</v>
      </c>
    </row>
    <row r="14" spans="1:8" ht="16.5" thickBot="1" thickTop="1">
      <c r="A14" s="9"/>
      <c r="B14" s="43">
        <v>2</v>
      </c>
      <c r="C14" s="75">
        <f t="shared" si="0"/>
        <v>0</v>
      </c>
      <c r="D14" s="86" t="s">
        <v>19</v>
      </c>
      <c r="E14" s="84" t="s">
        <v>31</v>
      </c>
      <c r="F14" s="62">
        <v>0</v>
      </c>
      <c r="G14" s="63">
        <v>0</v>
      </c>
      <c r="H14" s="68">
        <v>0</v>
      </c>
    </row>
    <row r="15" spans="1:8" ht="16.5" customHeight="1" thickBot="1" thickTop="1">
      <c r="A15" s="9"/>
      <c r="B15" s="43">
        <v>4</v>
      </c>
      <c r="C15" s="75">
        <f t="shared" si="0"/>
        <v>0</v>
      </c>
      <c r="D15" s="83" t="s">
        <v>83</v>
      </c>
      <c r="E15" s="84" t="s">
        <v>73</v>
      </c>
      <c r="F15" s="62">
        <v>0</v>
      </c>
      <c r="G15" s="63">
        <v>0</v>
      </c>
      <c r="H15" s="68">
        <v>0</v>
      </c>
    </row>
    <row r="16" spans="1:8" ht="16.5" customHeight="1" thickBot="1" thickTop="1">
      <c r="A16" s="9"/>
      <c r="B16" s="43">
        <v>5</v>
      </c>
      <c r="C16" s="75">
        <f t="shared" si="0"/>
        <v>0</v>
      </c>
      <c r="D16" s="110" t="s">
        <v>87</v>
      </c>
      <c r="E16" s="111" t="s">
        <v>40</v>
      </c>
      <c r="F16" s="112">
        <v>0</v>
      </c>
      <c r="G16" s="113">
        <v>0</v>
      </c>
      <c r="H16" s="114">
        <v>0</v>
      </c>
    </row>
    <row r="17" spans="1:8" ht="16.5" customHeight="1" thickBot="1" thickTop="1">
      <c r="A17" s="9"/>
      <c r="B17" s="43">
        <v>9</v>
      </c>
      <c r="C17" s="75">
        <f t="shared" si="0"/>
        <v>0</v>
      </c>
      <c r="D17" s="110" t="s">
        <v>46</v>
      </c>
      <c r="E17" s="111" t="s">
        <v>72</v>
      </c>
      <c r="F17" s="112">
        <v>0</v>
      </c>
      <c r="G17" s="113">
        <v>0</v>
      </c>
      <c r="H17" s="114">
        <v>0</v>
      </c>
    </row>
    <row r="18" spans="1:8" ht="16.5" thickBot="1" thickTop="1">
      <c r="A18" s="9"/>
      <c r="B18" s="43">
        <v>8</v>
      </c>
      <c r="C18" s="75">
        <f t="shared" si="0"/>
        <v>0</v>
      </c>
      <c r="D18" s="110" t="s">
        <v>76</v>
      </c>
      <c r="E18" s="111" t="s">
        <v>38</v>
      </c>
      <c r="F18" s="112">
        <v>0</v>
      </c>
      <c r="G18" s="113">
        <v>0</v>
      </c>
      <c r="H18" s="114">
        <v>0</v>
      </c>
    </row>
    <row r="19" spans="1:8" ht="16.5" thickBot="1" thickTop="1">
      <c r="A19" s="9"/>
      <c r="B19" s="43">
        <v>7</v>
      </c>
      <c r="C19" s="75">
        <f t="shared" si="0"/>
        <v>0</v>
      </c>
      <c r="D19" s="110" t="s">
        <v>56</v>
      </c>
      <c r="E19" s="111" t="s">
        <v>52</v>
      </c>
      <c r="F19" s="112">
        <v>0</v>
      </c>
      <c r="G19" s="113">
        <v>0</v>
      </c>
      <c r="H19" s="114">
        <v>0</v>
      </c>
    </row>
    <row r="20" spans="1:8" ht="16.5" thickBot="1" thickTop="1">
      <c r="A20" s="9"/>
      <c r="B20" s="43">
        <v>6</v>
      </c>
      <c r="C20" s="75">
        <f t="shared" si="0"/>
        <v>0</v>
      </c>
      <c r="D20" s="115" t="s">
        <v>78</v>
      </c>
      <c r="E20" s="89" t="s">
        <v>77</v>
      </c>
      <c r="F20" s="64">
        <v>0</v>
      </c>
      <c r="G20" s="65">
        <v>0</v>
      </c>
      <c r="H20" s="69">
        <v>0</v>
      </c>
    </row>
    <row r="21" spans="1:6" ht="13.5" thickTop="1">
      <c r="A21" s="9"/>
      <c r="B21" s="9"/>
      <c r="C21" s="6"/>
      <c r="D21" s="6"/>
      <c r="E21" s="6"/>
      <c r="F21" s="6"/>
    </row>
    <row r="22" spans="1:6" ht="12.75">
      <c r="A22" s="9"/>
      <c r="B22" s="9"/>
      <c r="C22" s="6"/>
      <c r="D22" s="6"/>
      <c r="E22" s="6"/>
      <c r="F22" s="6"/>
    </row>
    <row r="23" spans="1:6" ht="12.75">
      <c r="A23" s="9"/>
      <c r="B23" s="9"/>
      <c r="C23" s="6"/>
      <c r="D23" s="6"/>
      <c r="E23" s="6"/>
      <c r="F23" s="6"/>
    </row>
    <row r="24" spans="1:7" ht="12.75">
      <c r="A24" s="9"/>
      <c r="B24" s="9"/>
      <c r="C24" s="31" t="s">
        <v>33</v>
      </c>
      <c r="D24" s="31"/>
      <c r="E24" s="31" t="s">
        <v>34</v>
      </c>
      <c r="F24" s="6"/>
      <c r="G24" s="6"/>
    </row>
    <row r="25" spans="1:6" ht="12.75">
      <c r="A25" s="9"/>
      <c r="B25" s="9"/>
      <c r="C25" s="6"/>
      <c r="D25" s="6"/>
      <c r="E25" s="6"/>
      <c r="F25" s="6"/>
    </row>
    <row r="26" ht="12.75">
      <c r="A26" s="9"/>
    </row>
    <row r="27" ht="12.75">
      <c r="A27" s="9"/>
    </row>
    <row r="28" ht="12.75">
      <c r="A28" s="9"/>
    </row>
    <row r="29" ht="12.75">
      <c r="A29" s="9"/>
    </row>
    <row r="30" ht="12.75">
      <c r="A30" s="9"/>
    </row>
    <row r="31" ht="12.75">
      <c r="A31" s="9"/>
    </row>
    <row r="32" ht="12.75">
      <c r="A32" s="9"/>
    </row>
  </sheetData>
  <sheetProtection/>
  <mergeCells count="4">
    <mergeCell ref="B3:H3"/>
    <mergeCell ref="B4:H4"/>
    <mergeCell ref="B5:H5"/>
    <mergeCell ref="B7:H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96"/>
  <sheetViews>
    <sheetView zoomScalePageLayoutView="0" workbookViewId="0" topLeftCell="A1">
      <pane ySplit="8" topLeftCell="A39" activePane="bottomLeft" state="frozen"/>
      <selection pane="topLeft" activeCell="A1" sqref="A1"/>
      <selection pane="bottomLeft" activeCell="L43" sqref="L43"/>
    </sheetView>
  </sheetViews>
  <sheetFormatPr defaultColWidth="9.140625" defaultRowHeight="12.75"/>
  <cols>
    <col min="1" max="1" width="3.28125" style="6" customWidth="1"/>
    <col min="2" max="2" width="22.421875" style="61" customWidth="1"/>
    <col min="3" max="3" width="16.140625" style="0" customWidth="1"/>
    <col min="5" max="5" width="9.00390625" style="9" customWidth="1"/>
    <col min="6" max="6" width="12.57421875" style="0" customWidth="1"/>
    <col min="7" max="7" width="6.57421875" style="0" customWidth="1"/>
    <col min="8" max="8" width="7.57421875" style="0" customWidth="1"/>
    <col min="9" max="9" width="9.140625" style="6" customWidth="1"/>
  </cols>
  <sheetData>
    <row r="1" spans="2:9" ht="12.75">
      <c r="B1" s="143" t="s">
        <v>12</v>
      </c>
      <c r="C1" s="144"/>
      <c r="D1" s="144"/>
      <c r="E1" s="144"/>
      <c r="F1" s="144"/>
      <c r="G1" s="144"/>
      <c r="H1" s="144"/>
      <c r="I1" s="144"/>
    </row>
    <row r="2" spans="2:9" ht="18.75" customHeight="1">
      <c r="B2" s="145" t="str">
        <f>'1-4 места'!B2:I2</f>
        <v>Открытые городские соревнования по каратэ-до "Осенний старт 2014"</v>
      </c>
      <c r="C2" s="146"/>
      <c r="D2" s="146"/>
      <c r="E2" s="146"/>
      <c r="F2" s="146"/>
      <c r="G2" s="146"/>
      <c r="H2" s="146"/>
      <c r="I2" s="146"/>
    </row>
    <row r="3" spans="2:9" ht="20.25">
      <c r="B3" s="147">
        <f>'1-4 места'!B3:I3</f>
        <v>0</v>
      </c>
      <c r="C3" s="147"/>
      <c r="D3" s="147"/>
      <c r="E3" s="147"/>
      <c r="F3" s="147"/>
      <c r="G3" s="147"/>
      <c r="H3" s="147"/>
      <c r="I3" s="147"/>
    </row>
    <row r="4" spans="2:9" ht="12.75">
      <c r="B4" s="97"/>
      <c r="C4" s="4"/>
      <c r="D4" s="4"/>
      <c r="E4" s="94"/>
      <c r="F4" s="4"/>
      <c r="G4" s="4"/>
      <c r="H4" s="4"/>
      <c r="I4" s="4"/>
    </row>
    <row r="5" spans="2:9" ht="16.5">
      <c r="B5" s="154" t="s">
        <v>88</v>
      </c>
      <c r="C5" s="154"/>
      <c r="D5" s="154"/>
      <c r="E5" s="154"/>
      <c r="F5" s="154"/>
      <c r="G5" s="154"/>
      <c r="H5" s="154"/>
      <c r="I5" s="144"/>
    </row>
    <row r="6" ht="12.75">
      <c r="C6" s="6"/>
    </row>
    <row r="7" spans="2:9" ht="12.75">
      <c r="B7" s="100" t="s">
        <v>18</v>
      </c>
      <c r="C7" s="21" t="s">
        <v>1</v>
      </c>
      <c r="D7" s="21" t="s">
        <v>8</v>
      </c>
      <c r="E7" s="96" t="s">
        <v>9</v>
      </c>
      <c r="F7" s="21" t="s">
        <v>10</v>
      </c>
      <c r="G7" s="21" t="s">
        <v>21</v>
      </c>
      <c r="H7" s="21" t="s">
        <v>2</v>
      </c>
      <c r="I7" s="22" t="s">
        <v>11</v>
      </c>
    </row>
    <row r="8" spans="2:9" ht="21" customHeight="1">
      <c r="B8" s="107" t="s">
        <v>45</v>
      </c>
      <c r="C8" s="103"/>
      <c r="D8" s="103"/>
      <c r="E8" s="104"/>
      <c r="F8" s="103"/>
      <c r="G8" s="103"/>
      <c r="H8" s="105"/>
      <c r="I8" s="106">
        <f>SUM(I9:I487)</f>
        <v>67</v>
      </c>
    </row>
    <row r="9" spans="1:9" ht="14.25">
      <c r="A9" s="6">
        <v>1</v>
      </c>
      <c r="B9" s="101" t="s">
        <v>149</v>
      </c>
      <c r="C9" s="92" t="s">
        <v>44</v>
      </c>
      <c r="D9" s="92" t="s">
        <v>151</v>
      </c>
      <c r="E9" s="91" t="s">
        <v>131</v>
      </c>
      <c r="F9" s="92" t="s">
        <v>152</v>
      </c>
      <c r="G9" s="92"/>
      <c r="H9" s="93">
        <v>1</v>
      </c>
      <c r="I9" s="92">
        <v>3</v>
      </c>
    </row>
    <row r="10" spans="1:9" ht="14.25">
      <c r="A10" s="6">
        <v>2</v>
      </c>
      <c r="B10" s="135" t="s">
        <v>157</v>
      </c>
      <c r="C10" s="132" t="s">
        <v>44</v>
      </c>
      <c r="D10" s="132" t="s">
        <v>151</v>
      </c>
      <c r="E10" s="132" t="s">
        <v>130</v>
      </c>
      <c r="F10" s="12"/>
      <c r="G10" s="132" t="s">
        <v>117</v>
      </c>
      <c r="H10" s="18">
        <v>1</v>
      </c>
      <c r="I10" s="7">
        <v>3</v>
      </c>
    </row>
    <row r="11" spans="1:9" ht="14.25">
      <c r="A11" s="6">
        <v>3</v>
      </c>
      <c r="B11" s="141" t="s">
        <v>175</v>
      </c>
      <c r="C11" s="136" t="s">
        <v>173</v>
      </c>
      <c r="D11" s="136" t="s">
        <v>166</v>
      </c>
      <c r="E11" s="138" t="s">
        <v>129</v>
      </c>
      <c r="F11" s="92"/>
      <c r="G11" s="92"/>
      <c r="H11" s="93">
        <v>1</v>
      </c>
      <c r="I11" s="92">
        <v>3</v>
      </c>
    </row>
    <row r="12" spans="1:9" ht="14.25">
      <c r="A12" s="6">
        <v>4</v>
      </c>
      <c r="B12" s="135" t="s">
        <v>178</v>
      </c>
      <c r="C12" s="132" t="s">
        <v>44</v>
      </c>
      <c r="D12" s="132" t="s">
        <v>180</v>
      </c>
      <c r="E12" s="132" t="s">
        <v>129</v>
      </c>
      <c r="F12" s="132" t="s">
        <v>181</v>
      </c>
      <c r="G12" s="132" t="s">
        <v>115</v>
      </c>
      <c r="H12" s="18">
        <v>1</v>
      </c>
      <c r="I12" s="7">
        <v>3</v>
      </c>
    </row>
    <row r="13" spans="1:9" ht="14.25">
      <c r="A13" s="6">
        <v>5</v>
      </c>
      <c r="B13" s="141" t="s">
        <v>176</v>
      </c>
      <c r="C13" s="136" t="s">
        <v>44</v>
      </c>
      <c r="D13" s="136" t="s">
        <v>166</v>
      </c>
      <c r="E13" s="138" t="s">
        <v>129</v>
      </c>
      <c r="F13" s="136" t="s">
        <v>181</v>
      </c>
      <c r="G13" s="92"/>
      <c r="H13" s="93">
        <v>1</v>
      </c>
      <c r="I13" s="92">
        <v>3</v>
      </c>
    </row>
    <row r="14" spans="1:9" ht="14.25">
      <c r="A14" s="6">
        <v>6</v>
      </c>
      <c r="B14" s="98" t="s">
        <v>198</v>
      </c>
      <c r="C14" s="12" t="s">
        <v>44</v>
      </c>
      <c r="D14" s="12" t="s">
        <v>151</v>
      </c>
      <c r="E14" s="12" t="s">
        <v>128</v>
      </c>
      <c r="F14" s="11" t="s">
        <v>202</v>
      </c>
      <c r="G14" s="11" t="s">
        <v>115</v>
      </c>
      <c r="H14" s="93">
        <v>1</v>
      </c>
      <c r="I14" s="7">
        <v>3</v>
      </c>
    </row>
    <row r="15" spans="1:9" ht="14.25">
      <c r="A15" s="6">
        <v>7</v>
      </c>
      <c r="B15" s="98" t="s">
        <v>221</v>
      </c>
      <c r="C15" s="12" t="s">
        <v>173</v>
      </c>
      <c r="D15" s="12" t="s">
        <v>166</v>
      </c>
      <c r="E15" s="12" t="s">
        <v>128</v>
      </c>
      <c r="F15" s="12"/>
      <c r="G15" s="12"/>
      <c r="H15" s="18">
        <v>1</v>
      </c>
      <c r="I15" s="7">
        <v>3</v>
      </c>
    </row>
    <row r="16" spans="1:9" ht="14.25">
      <c r="A16" s="6">
        <v>8</v>
      </c>
      <c r="B16" s="101" t="s">
        <v>221</v>
      </c>
      <c r="C16" s="92" t="s">
        <v>44</v>
      </c>
      <c r="D16" s="92" t="s">
        <v>166</v>
      </c>
      <c r="E16" s="91" t="s">
        <v>128</v>
      </c>
      <c r="F16" s="92" t="s">
        <v>213</v>
      </c>
      <c r="G16" s="92"/>
      <c r="H16" s="93">
        <v>1</v>
      </c>
      <c r="I16" s="92">
        <v>3</v>
      </c>
    </row>
    <row r="17" spans="1:9" ht="14.25">
      <c r="A17" s="6">
        <v>9</v>
      </c>
      <c r="B17" s="98" t="s">
        <v>238</v>
      </c>
      <c r="C17" s="12" t="s">
        <v>44</v>
      </c>
      <c r="D17" s="12" t="s">
        <v>166</v>
      </c>
      <c r="E17" s="12" t="s">
        <v>127</v>
      </c>
      <c r="F17" s="11" t="s">
        <v>233</v>
      </c>
      <c r="G17" s="11"/>
      <c r="H17" s="93">
        <v>1</v>
      </c>
      <c r="I17" s="7">
        <v>3</v>
      </c>
    </row>
    <row r="18" spans="1:9" ht="14.25">
      <c r="A18" s="6">
        <v>10</v>
      </c>
      <c r="B18" s="98" t="s">
        <v>238</v>
      </c>
      <c r="C18" s="12" t="s">
        <v>173</v>
      </c>
      <c r="D18" s="12" t="s">
        <v>166</v>
      </c>
      <c r="E18" s="12" t="s">
        <v>127</v>
      </c>
      <c r="F18" s="12"/>
      <c r="G18" s="12"/>
      <c r="H18" s="18">
        <v>1</v>
      </c>
      <c r="I18" s="92">
        <v>3</v>
      </c>
    </row>
    <row r="19" spans="1:9" ht="14.25">
      <c r="A19" s="6">
        <v>11</v>
      </c>
      <c r="B19" s="101" t="s">
        <v>253</v>
      </c>
      <c r="C19" s="92" t="s">
        <v>173</v>
      </c>
      <c r="D19" s="92" t="s">
        <v>151</v>
      </c>
      <c r="E19" s="91" t="s">
        <v>127</v>
      </c>
      <c r="F19" s="92"/>
      <c r="G19" s="92" t="s">
        <v>113</v>
      </c>
      <c r="H19" s="93">
        <v>1</v>
      </c>
      <c r="I19" s="92">
        <v>3</v>
      </c>
    </row>
    <row r="20" spans="1:9" ht="14.25">
      <c r="A20" s="6">
        <v>12</v>
      </c>
      <c r="B20" s="98" t="s">
        <v>269</v>
      </c>
      <c r="C20" s="12" t="s">
        <v>173</v>
      </c>
      <c r="D20" s="12" t="s">
        <v>166</v>
      </c>
      <c r="E20" s="12" t="s">
        <v>126</v>
      </c>
      <c r="F20" s="11"/>
      <c r="G20" s="11"/>
      <c r="H20" s="93">
        <v>1</v>
      </c>
      <c r="I20" s="7">
        <v>3</v>
      </c>
    </row>
    <row r="21" spans="1:9" ht="14.25">
      <c r="A21" s="6">
        <v>13</v>
      </c>
      <c r="B21" s="101" t="s">
        <v>150</v>
      </c>
      <c r="C21" s="92" t="s">
        <v>173</v>
      </c>
      <c r="D21" s="92" t="s">
        <v>151</v>
      </c>
      <c r="E21" s="91" t="s">
        <v>272</v>
      </c>
      <c r="F21" s="92"/>
      <c r="G21" s="92"/>
      <c r="H21" s="93">
        <v>1</v>
      </c>
      <c r="I21" s="92">
        <v>3</v>
      </c>
    </row>
    <row r="22" spans="1:9" ht="12.75">
      <c r="A22" s="6">
        <v>14</v>
      </c>
      <c r="B22" s="98"/>
      <c r="C22" s="11"/>
      <c r="D22" s="11"/>
      <c r="E22" s="12"/>
      <c r="F22" s="11"/>
      <c r="G22" s="11"/>
      <c r="H22" s="11"/>
      <c r="I22" s="7"/>
    </row>
    <row r="23" spans="1:9" ht="14.25">
      <c r="A23" s="6">
        <v>15</v>
      </c>
      <c r="B23" s="101" t="s">
        <v>150</v>
      </c>
      <c r="C23" s="92" t="s">
        <v>44</v>
      </c>
      <c r="D23" s="92" t="s">
        <v>151</v>
      </c>
      <c r="E23" s="91" t="s">
        <v>131</v>
      </c>
      <c r="F23" s="92" t="s">
        <v>152</v>
      </c>
      <c r="G23" s="92"/>
      <c r="H23" s="93">
        <v>2</v>
      </c>
      <c r="I23" s="92">
        <v>2</v>
      </c>
    </row>
    <row r="24" spans="1:9" ht="12.75">
      <c r="A24" s="6">
        <v>16</v>
      </c>
      <c r="B24" s="133" t="s">
        <v>154</v>
      </c>
      <c r="C24" s="134" t="s">
        <v>44</v>
      </c>
      <c r="D24" s="134" t="s">
        <v>151</v>
      </c>
      <c r="E24" s="134" t="s">
        <v>131</v>
      </c>
      <c r="F24" s="134" t="s">
        <v>156</v>
      </c>
      <c r="G24" s="17"/>
      <c r="H24" s="129">
        <v>2</v>
      </c>
      <c r="I24" s="128">
        <v>2</v>
      </c>
    </row>
    <row r="25" spans="1:9" ht="14.25">
      <c r="A25" s="6">
        <v>17</v>
      </c>
      <c r="B25" s="141" t="s">
        <v>176</v>
      </c>
      <c r="C25" s="136" t="s">
        <v>173</v>
      </c>
      <c r="D25" s="136" t="s">
        <v>166</v>
      </c>
      <c r="E25" s="138" t="s">
        <v>129</v>
      </c>
      <c r="F25" s="92"/>
      <c r="G25" s="92"/>
      <c r="H25" s="93">
        <v>2</v>
      </c>
      <c r="I25" s="92">
        <v>2</v>
      </c>
    </row>
    <row r="26" spans="1:9" ht="14.25">
      <c r="A26" s="6">
        <v>18</v>
      </c>
      <c r="B26" s="135" t="s">
        <v>175</v>
      </c>
      <c r="C26" s="132" t="s">
        <v>44</v>
      </c>
      <c r="D26" s="132" t="s">
        <v>166</v>
      </c>
      <c r="E26" s="132" t="s">
        <v>129</v>
      </c>
      <c r="F26" s="132" t="s">
        <v>187</v>
      </c>
      <c r="G26" s="12"/>
      <c r="H26" s="18">
        <v>2</v>
      </c>
      <c r="I26" s="92">
        <v>2</v>
      </c>
    </row>
    <row r="27" spans="1:9" ht="14.25">
      <c r="A27" s="6">
        <v>19</v>
      </c>
      <c r="B27" s="98" t="s">
        <v>196</v>
      </c>
      <c r="C27" s="12" t="s">
        <v>173</v>
      </c>
      <c r="D27" s="12" t="s">
        <v>151</v>
      </c>
      <c r="E27" s="12" t="s">
        <v>129</v>
      </c>
      <c r="F27" s="12"/>
      <c r="G27" s="12" t="s">
        <v>115</v>
      </c>
      <c r="H27" s="18">
        <v>2</v>
      </c>
      <c r="I27" s="92">
        <v>2</v>
      </c>
    </row>
    <row r="28" spans="1:9" ht="14.25">
      <c r="A28" s="6">
        <v>20</v>
      </c>
      <c r="B28" s="98" t="s">
        <v>216</v>
      </c>
      <c r="C28" s="12" t="s">
        <v>173</v>
      </c>
      <c r="D28" s="12" t="s">
        <v>151</v>
      </c>
      <c r="E28" s="12" t="s">
        <v>128</v>
      </c>
      <c r="F28" s="12"/>
      <c r="G28" s="12" t="s">
        <v>115</v>
      </c>
      <c r="H28" s="18">
        <v>2</v>
      </c>
      <c r="I28" s="7">
        <v>2</v>
      </c>
    </row>
    <row r="29" spans="1:9" ht="14.25">
      <c r="A29" s="6">
        <v>21</v>
      </c>
      <c r="B29" s="101" t="s">
        <v>235</v>
      </c>
      <c r="C29" s="92" t="s">
        <v>44</v>
      </c>
      <c r="D29" s="92" t="s">
        <v>166</v>
      </c>
      <c r="E29" s="91" t="s">
        <v>127</v>
      </c>
      <c r="F29" s="92" t="s">
        <v>237</v>
      </c>
      <c r="G29" s="92"/>
      <c r="H29" s="93">
        <v>2</v>
      </c>
      <c r="I29" s="92">
        <v>2</v>
      </c>
    </row>
    <row r="30" spans="1:9" ht="14.25">
      <c r="A30" s="6">
        <v>22</v>
      </c>
      <c r="B30" s="101" t="s">
        <v>254</v>
      </c>
      <c r="C30" s="92" t="s">
        <v>173</v>
      </c>
      <c r="D30" s="92" t="s">
        <v>151</v>
      </c>
      <c r="E30" s="91" t="s">
        <v>127</v>
      </c>
      <c r="F30" s="92"/>
      <c r="G30" s="92" t="s">
        <v>113</v>
      </c>
      <c r="H30" s="93">
        <v>2</v>
      </c>
      <c r="I30" s="92">
        <v>2</v>
      </c>
    </row>
    <row r="31" spans="1:9" ht="14.25">
      <c r="A31" s="6">
        <v>23</v>
      </c>
      <c r="B31" s="101" t="s">
        <v>268</v>
      </c>
      <c r="C31" s="92" t="s">
        <v>173</v>
      </c>
      <c r="D31" s="92" t="s">
        <v>151</v>
      </c>
      <c r="E31" s="91" t="s">
        <v>127</v>
      </c>
      <c r="F31" s="92"/>
      <c r="G31" s="92" t="s">
        <v>248</v>
      </c>
      <c r="H31" s="93">
        <v>2</v>
      </c>
      <c r="I31" s="92">
        <v>2</v>
      </c>
    </row>
    <row r="32" spans="1:9" ht="14.25">
      <c r="A32" s="6">
        <v>24</v>
      </c>
      <c r="B32" s="98" t="s">
        <v>270</v>
      </c>
      <c r="C32" s="12" t="s">
        <v>173</v>
      </c>
      <c r="D32" s="12" t="s">
        <v>166</v>
      </c>
      <c r="E32" s="12" t="s">
        <v>126</v>
      </c>
      <c r="F32" s="11"/>
      <c r="G32" s="11"/>
      <c r="H32" s="93">
        <v>2</v>
      </c>
      <c r="I32" s="7">
        <v>2</v>
      </c>
    </row>
    <row r="33" spans="1:9" ht="14.25">
      <c r="A33" s="6">
        <v>25</v>
      </c>
      <c r="B33" s="101" t="s">
        <v>149</v>
      </c>
      <c r="C33" s="92" t="s">
        <v>173</v>
      </c>
      <c r="D33" s="92" t="s">
        <v>151</v>
      </c>
      <c r="E33" s="91" t="s">
        <v>272</v>
      </c>
      <c r="F33" s="92"/>
      <c r="G33" s="92"/>
      <c r="H33" s="93">
        <v>2</v>
      </c>
      <c r="I33" s="92">
        <v>2</v>
      </c>
    </row>
    <row r="34" spans="1:9" ht="14.25">
      <c r="A34" s="6">
        <v>26</v>
      </c>
      <c r="B34" s="101"/>
      <c r="C34" s="92"/>
      <c r="D34" s="92"/>
      <c r="E34" s="91"/>
      <c r="F34" s="92"/>
      <c r="G34" s="92"/>
      <c r="H34" s="93"/>
      <c r="I34" s="92"/>
    </row>
    <row r="35" spans="1:9" ht="12.75">
      <c r="A35" s="6">
        <v>27</v>
      </c>
      <c r="B35" s="98"/>
      <c r="C35" s="11"/>
      <c r="D35" s="11"/>
      <c r="E35" s="12"/>
      <c r="F35" s="11"/>
      <c r="G35" s="11"/>
      <c r="H35" s="11"/>
      <c r="I35" s="7"/>
    </row>
    <row r="36" spans="1:9" ht="14.25">
      <c r="A36" s="6">
        <v>28</v>
      </c>
      <c r="B36" s="141" t="s">
        <v>177</v>
      </c>
      <c r="C36" s="136" t="s">
        <v>173</v>
      </c>
      <c r="D36" s="136" t="s">
        <v>166</v>
      </c>
      <c r="E36" s="138" t="s">
        <v>129</v>
      </c>
      <c r="F36" s="92"/>
      <c r="G36" s="92"/>
      <c r="H36" s="93">
        <v>3</v>
      </c>
      <c r="I36" s="92">
        <v>1</v>
      </c>
    </row>
    <row r="37" spans="1:9" ht="14.25">
      <c r="A37" s="6">
        <v>29</v>
      </c>
      <c r="B37" s="135" t="s">
        <v>177</v>
      </c>
      <c r="C37" s="132" t="s">
        <v>44</v>
      </c>
      <c r="D37" s="132" t="s">
        <v>166</v>
      </c>
      <c r="E37" s="142" t="s">
        <v>129</v>
      </c>
      <c r="F37" s="132" t="s">
        <v>181</v>
      </c>
      <c r="G37" s="12"/>
      <c r="H37" s="18">
        <v>3</v>
      </c>
      <c r="I37" s="92">
        <v>1</v>
      </c>
    </row>
    <row r="38" spans="1:9" ht="14.25">
      <c r="A38" s="6">
        <v>30</v>
      </c>
      <c r="B38" s="135" t="s">
        <v>194</v>
      </c>
      <c r="C38" s="132" t="s">
        <v>44</v>
      </c>
      <c r="D38" s="132" t="s">
        <v>151</v>
      </c>
      <c r="E38" s="132" t="s">
        <v>129</v>
      </c>
      <c r="F38" s="132" t="s">
        <v>181</v>
      </c>
      <c r="G38" s="132" t="s">
        <v>195</v>
      </c>
      <c r="H38" s="18">
        <v>3</v>
      </c>
      <c r="I38" s="92">
        <v>1</v>
      </c>
    </row>
    <row r="39" spans="1:9" ht="14.25">
      <c r="A39" s="6">
        <v>31</v>
      </c>
      <c r="B39" s="98" t="s">
        <v>212</v>
      </c>
      <c r="C39" s="12" t="s">
        <v>44</v>
      </c>
      <c r="D39" s="12" t="s">
        <v>151</v>
      </c>
      <c r="E39" s="12" t="s">
        <v>128</v>
      </c>
      <c r="F39" s="12" t="s">
        <v>213</v>
      </c>
      <c r="G39" s="12" t="s">
        <v>115</v>
      </c>
      <c r="H39" s="18">
        <v>3</v>
      </c>
      <c r="I39" s="92">
        <v>1</v>
      </c>
    </row>
    <row r="40" spans="1:9" ht="14.25">
      <c r="A40" s="6">
        <v>32</v>
      </c>
      <c r="B40" s="98" t="s">
        <v>235</v>
      </c>
      <c r="C40" s="12" t="s">
        <v>173</v>
      </c>
      <c r="D40" s="12" t="s">
        <v>166</v>
      </c>
      <c r="E40" s="12" t="s">
        <v>127</v>
      </c>
      <c r="F40" s="12"/>
      <c r="G40" s="12"/>
      <c r="H40" s="18">
        <v>3</v>
      </c>
      <c r="I40" s="7">
        <v>1</v>
      </c>
    </row>
    <row r="41" spans="1:9" ht="14.25">
      <c r="A41" s="6">
        <v>33</v>
      </c>
      <c r="B41" s="101" t="s">
        <v>257</v>
      </c>
      <c r="C41" s="92" t="s">
        <v>173</v>
      </c>
      <c r="D41" s="92" t="s">
        <v>151</v>
      </c>
      <c r="E41" s="91" t="s">
        <v>126</v>
      </c>
      <c r="F41" s="92"/>
      <c r="G41" s="92"/>
      <c r="H41" s="93">
        <v>3</v>
      </c>
      <c r="I41" s="92">
        <v>1</v>
      </c>
    </row>
    <row r="42" spans="1:9" ht="12.75">
      <c r="A42" s="6">
        <v>34</v>
      </c>
      <c r="B42" s="98"/>
      <c r="C42" s="11"/>
      <c r="D42" s="11"/>
      <c r="E42" s="12"/>
      <c r="F42" s="11"/>
      <c r="G42" s="11"/>
      <c r="H42" s="11"/>
      <c r="I42" s="7"/>
    </row>
    <row r="43" spans="1:9" ht="14.25">
      <c r="A43" s="6">
        <v>35</v>
      </c>
      <c r="B43" s="98"/>
      <c r="C43" s="12"/>
      <c r="D43" s="12"/>
      <c r="E43" s="12"/>
      <c r="F43" s="12"/>
      <c r="G43" s="12"/>
      <c r="H43" s="18"/>
      <c r="I43" s="92"/>
    </row>
    <row r="44" ht="12.75">
      <c r="A44" s="6">
        <v>36</v>
      </c>
    </row>
    <row r="45" spans="1:9" ht="12.75">
      <c r="A45" s="6">
        <v>37</v>
      </c>
      <c r="C45" s="116" t="s">
        <v>69</v>
      </c>
      <c r="E45"/>
      <c r="F45" s="9"/>
      <c r="I45"/>
    </row>
    <row r="46" spans="1:9" ht="12.75">
      <c r="A46" s="6">
        <v>38</v>
      </c>
      <c r="C46" s="116" t="s">
        <v>102</v>
      </c>
      <c r="E46"/>
      <c r="F46" s="9"/>
      <c r="I46"/>
    </row>
    <row r="47" spans="1:9" ht="12.75">
      <c r="A47" s="6">
        <v>39</v>
      </c>
      <c r="C47" s="116" t="s">
        <v>103</v>
      </c>
      <c r="E47"/>
      <c r="F47" s="9"/>
      <c r="I47"/>
    </row>
    <row r="48" spans="1:10" ht="12.75">
      <c r="A48" s="6">
        <v>40</v>
      </c>
      <c r="B48" s="99"/>
      <c r="C48" s="117" t="s">
        <v>104</v>
      </c>
      <c r="E48"/>
      <c r="F48" s="9"/>
      <c r="I48"/>
      <c r="J48" s="6"/>
    </row>
    <row r="49" spans="1:10" ht="12.75">
      <c r="A49" s="6">
        <v>41</v>
      </c>
      <c r="J49" s="6"/>
    </row>
    <row r="50" spans="1:10" ht="12.75">
      <c r="A50" s="6">
        <v>42</v>
      </c>
      <c r="J50" s="6"/>
    </row>
    <row r="51" spans="1:10" ht="12.75">
      <c r="A51" s="6">
        <v>43</v>
      </c>
      <c r="J51" s="6"/>
    </row>
    <row r="52" ht="12.75">
      <c r="A52" s="6">
        <v>44</v>
      </c>
    </row>
    <row r="53" ht="12.75">
      <c r="A53" s="6">
        <v>45</v>
      </c>
    </row>
    <row r="487" spans="2:9" ht="14.25">
      <c r="B487" s="99"/>
      <c r="C487" s="31"/>
      <c r="D487" s="31"/>
      <c r="E487" s="32"/>
      <c r="F487" s="31"/>
      <c r="G487" s="47"/>
      <c r="H487" s="31"/>
      <c r="I487" s="109"/>
    </row>
    <row r="488" spans="2:9" ht="14.25">
      <c r="B488" s="99"/>
      <c r="C488" s="31" t="s">
        <v>33</v>
      </c>
      <c r="D488" s="31"/>
      <c r="E488" s="32"/>
      <c r="F488" s="31" t="s">
        <v>34</v>
      </c>
      <c r="G488" s="47"/>
      <c r="H488" s="48"/>
      <c r="I488" s="109"/>
    </row>
    <row r="489" spans="2:9" ht="14.25">
      <c r="B489" s="99"/>
      <c r="C489" s="31"/>
      <c r="D489" s="31"/>
      <c r="E489" s="32"/>
      <c r="F489" s="31"/>
      <c r="G489" s="47"/>
      <c r="H489" s="31"/>
      <c r="I489" s="109"/>
    </row>
    <row r="490" spans="2:9" ht="14.25">
      <c r="B490" s="99"/>
      <c r="C490" s="31"/>
      <c r="D490" s="31"/>
      <c r="E490" s="32"/>
      <c r="F490" s="31"/>
      <c r="G490" s="47"/>
      <c r="H490" s="31"/>
      <c r="I490" s="109"/>
    </row>
    <row r="491" spans="2:9" ht="14.25">
      <c r="B491" s="99"/>
      <c r="C491" s="31"/>
      <c r="D491" s="31"/>
      <c r="E491" s="32"/>
      <c r="F491" s="31"/>
      <c r="G491" s="47"/>
      <c r="H491" s="31"/>
      <c r="I491" s="109"/>
    </row>
    <row r="492" spans="2:9" ht="14.25">
      <c r="B492" s="99"/>
      <c r="C492" s="31"/>
      <c r="D492" s="31"/>
      <c r="E492" s="32"/>
      <c r="F492" s="31"/>
      <c r="G492" s="47"/>
      <c r="H492" s="48"/>
      <c r="I492" s="109"/>
    </row>
    <row r="493" spans="2:9" ht="14.25">
      <c r="B493" s="99"/>
      <c r="C493" s="31"/>
      <c r="D493" s="31"/>
      <c r="E493" s="32"/>
      <c r="F493" s="31"/>
      <c r="G493" s="47"/>
      <c r="H493" s="31"/>
      <c r="I493" s="109"/>
    </row>
    <row r="494" spans="2:9" ht="14.25">
      <c r="B494" s="99"/>
      <c r="C494" s="31"/>
      <c r="D494" s="31"/>
      <c r="E494" s="32"/>
      <c r="F494" s="31"/>
      <c r="G494" s="47"/>
      <c r="H494" s="31"/>
      <c r="I494" s="109"/>
    </row>
    <row r="495" spans="2:9" ht="12.75">
      <c r="B495" s="99"/>
      <c r="C495" s="48"/>
      <c r="D495" s="48"/>
      <c r="E495" s="32"/>
      <c r="F495" s="48"/>
      <c r="G495" s="48"/>
      <c r="H495" s="48"/>
      <c r="I495" s="109"/>
    </row>
    <row r="496" ht="12.75">
      <c r="I496" s="50"/>
    </row>
  </sheetData>
  <sheetProtection/>
  <mergeCells count="4">
    <mergeCell ref="B1:I1"/>
    <mergeCell ref="B2:I2"/>
    <mergeCell ref="B3:I3"/>
    <mergeCell ref="B5:I5"/>
  </mergeCells>
  <printOptions/>
  <pageMargins left="0.3937007874015748" right="0" top="0.3937007874015748" bottom="0.5905511811023623" header="0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4">
      <pane ySplit="5" topLeftCell="A20" activePane="bottomLeft" state="frozen"/>
      <selection pane="topLeft" activeCell="A4" sqref="A4"/>
      <selection pane="bottomLeft" activeCell="B37" sqref="B37"/>
    </sheetView>
  </sheetViews>
  <sheetFormatPr defaultColWidth="9.140625" defaultRowHeight="12.75"/>
  <cols>
    <col min="1" max="1" width="3.28125" style="6" customWidth="1"/>
    <col min="2" max="2" width="19.421875" style="9" customWidth="1"/>
    <col min="3" max="3" width="17.140625" style="0" customWidth="1"/>
    <col min="5" max="5" width="9.140625" style="6" customWidth="1"/>
    <col min="6" max="6" width="13.8515625" style="0" customWidth="1"/>
    <col min="7" max="7" width="6.57421875" style="0" customWidth="1"/>
    <col min="8" max="8" width="7.57421875" style="0" customWidth="1"/>
    <col min="9" max="9" width="6.8515625" style="0" customWidth="1"/>
  </cols>
  <sheetData>
    <row r="1" spans="2:9" ht="12.75">
      <c r="B1" s="143" t="s">
        <v>12</v>
      </c>
      <c r="C1" s="144"/>
      <c r="D1" s="144"/>
      <c r="E1" s="144"/>
      <c r="F1" s="144"/>
      <c r="G1" s="144"/>
      <c r="H1" s="144"/>
      <c r="I1" s="144"/>
    </row>
    <row r="2" spans="2:9" ht="20.25">
      <c r="B2" s="147" t="str">
        <f>'1-4 места'!B2:I2</f>
        <v>Открытые городские соревнования по каратэ-до "Осенний старт 2014"</v>
      </c>
      <c r="C2" s="155"/>
      <c r="D2" s="155"/>
      <c r="E2" s="155"/>
      <c r="F2" s="155"/>
      <c r="G2" s="155"/>
      <c r="H2" s="155"/>
      <c r="I2" s="155"/>
    </row>
    <row r="3" spans="2:9" ht="20.25">
      <c r="B3" s="147">
        <f>'1-4 места'!B3:I3</f>
        <v>0</v>
      </c>
      <c r="C3" s="147"/>
      <c r="D3" s="147"/>
      <c r="E3" s="147"/>
      <c r="F3" s="147"/>
      <c r="G3" s="147"/>
      <c r="H3" s="147"/>
      <c r="I3" s="147"/>
    </row>
    <row r="4" spans="2:9" ht="12.75">
      <c r="B4" s="94"/>
      <c r="C4" s="4"/>
      <c r="D4" s="4"/>
      <c r="E4" s="4"/>
      <c r="F4" s="4"/>
      <c r="G4" s="4"/>
      <c r="H4" s="4"/>
      <c r="I4" s="4"/>
    </row>
    <row r="5" spans="2:9" ht="16.5">
      <c r="B5" s="154" t="s">
        <v>86</v>
      </c>
      <c r="C5" s="154"/>
      <c r="D5" s="154"/>
      <c r="E5" s="154"/>
      <c r="F5" s="154"/>
      <c r="G5" s="154"/>
      <c r="H5" s="154"/>
      <c r="I5" s="144"/>
    </row>
    <row r="6" spans="3:9" ht="12.75">
      <c r="C6" s="6"/>
      <c r="I6" s="6"/>
    </row>
    <row r="7" spans="2:9" ht="12.75">
      <c r="B7" s="95" t="s">
        <v>18</v>
      </c>
      <c r="C7" s="21" t="s">
        <v>1</v>
      </c>
      <c r="D7" s="21" t="s">
        <v>8</v>
      </c>
      <c r="E7" s="21" t="s">
        <v>9</v>
      </c>
      <c r="F7" s="21" t="s">
        <v>10</v>
      </c>
      <c r="G7" s="21" t="s">
        <v>21</v>
      </c>
      <c r="H7" s="21" t="s">
        <v>2</v>
      </c>
      <c r="I7" s="22" t="s">
        <v>11</v>
      </c>
    </row>
    <row r="8" spans="2:9" ht="18">
      <c r="B8" s="108" t="s">
        <v>45</v>
      </c>
      <c r="C8" s="103"/>
      <c r="D8" s="103"/>
      <c r="E8" s="104"/>
      <c r="F8" s="103"/>
      <c r="G8" s="103"/>
      <c r="H8" s="105"/>
      <c r="I8" s="106">
        <f>SUM(I9:I51)</f>
        <v>48</v>
      </c>
    </row>
    <row r="9" spans="1:9" ht="14.25">
      <c r="A9" s="6">
        <v>1</v>
      </c>
      <c r="B9" s="136" t="s">
        <v>161</v>
      </c>
      <c r="C9" s="136" t="s">
        <v>44</v>
      </c>
      <c r="D9" s="136" t="s">
        <v>166</v>
      </c>
      <c r="E9" s="138" t="s">
        <v>130</v>
      </c>
      <c r="F9" s="92"/>
      <c r="G9" s="92"/>
      <c r="H9" s="93">
        <v>1</v>
      </c>
      <c r="I9" s="92">
        <v>3</v>
      </c>
    </row>
    <row r="10" spans="1:9" ht="14.25">
      <c r="A10" s="6">
        <v>2</v>
      </c>
      <c r="B10" s="136" t="s">
        <v>161</v>
      </c>
      <c r="C10" s="136" t="s">
        <v>173</v>
      </c>
      <c r="D10" s="136" t="s">
        <v>166</v>
      </c>
      <c r="E10" s="138" t="s">
        <v>130</v>
      </c>
      <c r="F10" s="92"/>
      <c r="G10" s="92"/>
      <c r="H10" s="93">
        <v>1</v>
      </c>
      <c r="I10" s="92">
        <v>3</v>
      </c>
    </row>
    <row r="11" spans="1:9" ht="14.25">
      <c r="A11" s="6">
        <v>3</v>
      </c>
      <c r="B11" s="136" t="s">
        <v>188</v>
      </c>
      <c r="C11" s="136" t="s">
        <v>44</v>
      </c>
      <c r="D11" s="136" t="s">
        <v>166</v>
      </c>
      <c r="E11" s="138" t="s">
        <v>129</v>
      </c>
      <c r="F11" s="136" t="s">
        <v>187</v>
      </c>
      <c r="G11" s="92"/>
      <c r="H11" s="93">
        <v>1</v>
      </c>
      <c r="I11" s="92">
        <v>3</v>
      </c>
    </row>
    <row r="12" spans="1:9" ht="14.25">
      <c r="A12" s="6">
        <v>4</v>
      </c>
      <c r="B12" s="92" t="s">
        <v>184</v>
      </c>
      <c r="C12" s="92" t="s">
        <v>173</v>
      </c>
      <c r="D12" s="92" t="s">
        <v>151</v>
      </c>
      <c r="E12" s="91" t="s">
        <v>129</v>
      </c>
      <c r="F12" s="92"/>
      <c r="G12" s="92" t="s">
        <v>115</v>
      </c>
      <c r="H12" s="93">
        <v>1</v>
      </c>
      <c r="I12" s="92">
        <v>3</v>
      </c>
    </row>
    <row r="13" spans="1:9" ht="14.25">
      <c r="A13" s="6">
        <v>5</v>
      </c>
      <c r="B13" s="92" t="s">
        <v>229</v>
      </c>
      <c r="C13" s="92" t="s">
        <v>44</v>
      </c>
      <c r="D13" s="92" t="s">
        <v>151</v>
      </c>
      <c r="E13" s="91" t="s">
        <v>127</v>
      </c>
      <c r="F13" s="92" t="s">
        <v>233</v>
      </c>
      <c r="G13" s="92" t="s">
        <v>113</v>
      </c>
      <c r="H13" s="93">
        <v>1</v>
      </c>
      <c r="I13" s="92">
        <v>3</v>
      </c>
    </row>
    <row r="14" spans="1:9" ht="14.25">
      <c r="A14" s="6">
        <v>6</v>
      </c>
      <c r="B14" s="92" t="s">
        <v>241</v>
      </c>
      <c r="C14" s="92" t="s">
        <v>44</v>
      </c>
      <c r="D14" s="92" t="s">
        <v>151</v>
      </c>
      <c r="E14" s="91" t="s">
        <v>127</v>
      </c>
      <c r="F14" s="92" t="s">
        <v>237</v>
      </c>
      <c r="G14" s="92" t="s">
        <v>113</v>
      </c>
      <c r="H14" s="93">
        <v>1</v>
      </c>
      <c r="I14" s="92">
        <v>3</v>
      </c>
    </row>
    <row r="15" spans="1:9" ht="14.25">
      <c r="A15" s="6">
        <v>7</v>
      </c>
      <c r="B15" s="92" t="s">
        <v>249</v>
      </c>
      <c r="C15" s="92" t="s">
        <v>44</v>
      </c>
      <c r="D15" s="92" t="s">
        <v>151</v>
      </c>
      <c r="E15" s="91" t="s">
        <v>127</v>
      </c>
      <c r="F15" s="92" t="s">
        <v>233</v>
      </c>
      <c r="G15" s="92" t="s">
        <v>248</v>
      </c>
      <c r="H15" s="93">
        <v>1</v>
      </c>
      <c r="I15" s="92">
        <v>3</v>
      </c>
    </row>
    <row r="16" spans="1:9" ht="14.25">
      <c r="A16" s="6">
        <v>8</v>
      </c>
      <c r="B16" s="92" t="s">
        <v>255</v>
      </c>
      <c r="C16" s="92" t="s">
        <v>173</v>
      </c>
      <c r="D16" s="92" t="s">
        <v>151</v>
      </c>
      <c r="E16" s="91" t="s">
        <v>126</v>
      </c>
      <c r="F16" s="92"/>
      <c r="G16" s="92"/>
      <c r="H16" s="93">
        <v>1</v>
      </c>
      <c r="I16" s="92">
        <v>3</v>
      </c>
    </row>
    <row r="17" spans="1:9" ht="14.25">
      <c r="A17" s="6">
        <v>9</v>
      </c>
      <c r="B17" s="92"/>
      <c r="C17" s="92"/>
      <c r="D17" s="92"/>
      <c r="E17" s="91"/>
      <c r="F17" s="92"/>
      <c r="G17" s="92"/>
      <c r="H17" s="93"/>
      <c r="I17" s="92"/>
    </row>
    <row r="18" spans="1:9" ht="14.25">
      <c r="A18" s="6">
        <v>10</v>
      </c>
      <c r="B18" s="92"/>
      <c r="C18" s="92"/>
      <c r="D18" s="92"/>
      <c r="E18" s="91"/>
      <c r="F18" s="92"/>
      <c r="G18" s="92"/>
      <c r="H18" s="93"/>
      <c r="I18" s="92"/>
    </row>
    <row r="19" spans="1:9" ht="14.25">
      <c r="A19" s="6">
        <v>11</v>
      </c>
      <c r="B19" s="136" t="s">
        <v>162</v>
      </c>
      <c r="C19" s="136" t="s">
        <v>44</v>
      </c>
      <c r="D19" s="136" t="s">
        <v>166</v>
      </c>
      <c r="E19" s="138" t="s">
        <v>130</v>
      </c>
      <c r="F19" s="92"/>
      <c r="G19" s="92"/>
      <c r="H19" s="93">
        <v>2</v>
      </c>
      <c r="I19" s="92">
        <v>2</v>
      </c>
    </row>
    <row r="20" spans="1:9" ht="14.25">
      <c r="A20" s="6">
        <v>12</v>
      </c>
      <c r="B20" s="136" t="s">
        <v>162</v>
      </c>
      <c r="C20" s="136" t="s">
        <v>173</v>
      </c>
      <c r="D20" s="136" t="s">
        <v>166</v>
      </c>
      <c r="E20" s="138" t="s">
        <v>130</v>
      </c>
      <c r="F20" s="92"/>
      <c r="G20" s="92"/>
      <c r="H20" s="93">
        <v>2</v>
      </c>
      <c r="I20" s="92">
        <v>2</v>
      </c>
    </row>
    <row r="21" spans="1:9" ht="14.25">
      <c r="A21" s="6">
        <v>13</v>
      </c>
      <c r="B21" s="92" t="s">
        <v>199</v>
      </c>
      <c r="C21" s="92" t="s">
        <v>44</v>
      </c>
      <c r="D21" s="92" t="s">
        <v>151</v>
      </c>
      <c r="E21" s="91" t="s">
        <v>128</v>
      </c>
      <c r="F21" s="92" t="s">
        <v>202</v>
      </c>
      <c r="G21" s="92" t="s">
        <v>115</v>
      </c>
      <c r="H21" s="93">
        <v>2</v>
      </c>
      <c r="I21" s="92">
        <v>2</v>
      </c>
    </row>
    <row r="22" spans="1:9" ht="14.25">
      <c r="A22" s="6">
        <v>14</v>
      </c>
      <c r="B22" s="92" t="s">
        <v>219</v>
      </c>
      <c r="C22" s="92" t="s">
        <v>44</v>
      </c>
      <c r="D22" s="92" t="s">
        <v>151</v>
      </c>
      <c r="E22" s="91" t="s">
        <v>128</v>
      </c>
      <c r="F22" s="92" t="s">
        <v>213</v>
      </c>
      <c r="G22" s="92" t="s">
        <v>195</v>
      </c>
      <c r="H22" s="93">
        <v>2</v>
      </c>
      <c r="I22" s="92">
        <v>2</v>
      </c>
    </row>
    <row r="23" spans="1:9" ht="14.25">
      <c r="A23" s="6">
        <v>15</v>
      </c>
      <c r="B23" s="92" t="s">
        <v>240</v>
      </c>
      <c r="C23" s="92" t="s">
        <v>173</v>
      </c>
      <c r="D23" s="92" t="s">
        <v>166</v>
      </c>
      <c r="E23" s="91" t="s">
        <v>127</v>
      </c>
      <c r="F23" s="92"/>
      <c r="G23" s="92"/>
      <c r="H23" s="93">
        <v>2</v>
      </c>
      <c r="I23" s="92">
        <v>2</v>
      </c>
    </row>
    <row r="24" spans="1:9" ht="14.25">
      <c r="A24" s="6">
        <v>16</v>
      </c>
      <c r="B24" s="92" t="s">
        <v>256</v>
      </c>
      <c r="C24" s="92" t="s">
        <v>173</v>
      </c>
      <c r="D24" s="92" t="s">
        <v>151</v>
      </c>
      <c r="E24" s="91" t="s">
        <v>126</v>
      </c>
      <c r="F24" s="92"/>
      <c r="G24" s="92"/>
      <c r="H24" s="93">
        <v>2</v>
      </c>
      <c r="I24" s="92">
        <v>2</v>
      </c>
    </row>
    <row r="25" spans="1:9" ht="14.25">
      <c r="A25" s="6">
        <v>17</v>
      </c>
      <c r="B25" s="92" t="s">
        <v>255</v>
      </c>
      <c r="C25" s="92" t="s">
        <v>44</v>
      </c>
      <c r="D25" s="92" t="s">
        <v>151</v>
      </c>
      <c r="E25" s="91" t="s">
        <v>126</v>
      </c>
      <c r="F25" s="92" t="s">
        <v>267</v>
      </c>
      <c r="G25" s="92"/>
      <c r="H25" s="93">
        <v>2</v>
      </c>
      <c r="I25" s="92">
        <v>2</v>
      </c>
    </row>
    <row r="26" spans="1:9" ht="14.25">
      <c r="A26" s="6">
        <v>18</v>
      </c>
      <c r="B26" s="92"/>
      <c r="C26" s="92"/>
      <c r="D26" s="92"/>
      <c r="E26" s="91"/>
      <c r="F26" s="92"/>
      <c r="G26" s="92"/>
      <c r="H26" s="93"/>
      <c r="I26" s="92"/>
    </row>
    <row r="27" spans="1:9" ht="14.25">
      <c r="A27" s="6">
        <v>19</v>
      </c>
      <c r="B27" s="92"/>
      <c r="C27" s="92"/>
      <c r="D27" s="92"/>
      <c r="E27" s="91"/>
      <c r="F27" s="92"/>
      <c r="G27" s="92"/>
      <c r="H27" s="93"/>
      <c r="I27" s="92"/>
    </row>
    <row r="28" spans="1:9" ht="14.25">
      <c r="A28" s="6">
        <v>20</v>
      </c>
      <c r="B28" s="136" t="s">
        <v>184</v>
      </c>
      <c r="C28" s="136" t="s">
        <v>44</v>
      </c>
      <c r="D28" s="136" t="s">
        <v>151</v>
      </c>
      <c r="E28" s="136" t="s">
        <v>129</v>
      </c>
      <c r="F28" s="136" t="s">
        <v>187</v>
      </c>
      <c r="G28" s="136" t="s">
        <v>115</v>
      </c>
      <c r="H28" s="93">
        <v>3</v>
      </c>
      <c r="I28" s="92">
        <v>1</v>
      </c>
    </row>
    <row r="29" spans="1:9" ht="14.25">
      <c r="A29" s="6">
        <v>21</v>
      </c>
      <c r="B29" s="92" t="s">
        <v>200</v>
      </c>
      <c r="C29" s="92" t="s">
        <v>44</v>
      </c>
      <c r="D29" s="92" t="s">
        <v>151</v>
      </c>
      <c r="E29" s="91" t="s">
        <v>128</v>
      </c>
      <c r="F29" s="92" t="s">
        <v>202</v>
      </c>
      <c r="G29" s="92" t="s">
        <v>115</v>
      </c>
      <c r="H29" s="93">
        <v>3</v>
      </c>
      <c r="I29" s="92">
        <v>1</v>
      </c>
    </row>
    <row r="30" spans="1:9" ht="14.25">
      <c r="A30" s="6">
        <v>22</v>
      </c>
      <c r="B30" s="92" t="s">
        <v>217</v>
      </c>
      <c r="C30" s="92" t="s">
        <v>173</v>
      </c>
      <c r="D30" s="92" t="s">
        <v>151</v>
      </c>
      <c r="E30" s="91" t="s">
        <v>128</v>
      </c>
      <c r="F30" s="92"/>
      <c r="G30" s="92" t="s">
        <v>115</v>
      </c>
      <c r="H30" s="93">
        <v>3</v>
      </c>
      <c r="I30" s="92">
        <v>1</v>
      </c>
    </row>
    <row r="31" spans="1:9" ht="14.25">
      <c r="A31" s="6">
        <v>23</v>
      </c>
      <c r="B31" s="92" t="s">
        <v>240</v>
      </c>
      <c r="C31" s="92" t="s">
        <v>44</v>
      </c>
      <c r="D31" s="92" t="s">
        <v>166</v>
      </c>
      <c r="E31" s="91" t="s">
        <v>127</v>
      </c>
      <c r="F31" s="92" t="s">
        <v>233</v>
      </c>
      <c r="G31" s="92"/>
      <c r="H31" s="93">
        <v>3</v>
      </c>
      <c r="I31" s="92">
        <v>1</v>
      </c>
    </row>
    <row r="32" spans="1:9" ht="14.25">
      <c r="A32" s="6">
        <v>24</v>
      </c>
      <c r="B32" s="92" t="s">
        <v>246</v>
      </c>
      <c r="C32" s="92" t="s">
        <v>44</v>
      </c>
      <c r="D32" s="92" t="s">
        <v>151</v>
      </c>
      <c r="E32" s="91" t="s">
        <v>127</v>
      </c>
      <c r="F32" s="92" t="s">
        <v>237</v>
      </c>
      <c r="G32" s="92" t="s">
        <v>248</v>
      </c>
      <c r="H32" s="93">
        <v>3</v>
      </c>
      <c r="I32" s="92">
        <v>1</v>
      </c>
    </row>
    <row r="33" spans="1:9" ht="14.25">
      <c r="A33" s="6">
        <v>25</v>
      </c>
      <c r="B33" s="92" t="s">
        <v>241</v>
      </c>
      <c r="C33" s="92" t="s">
        <v>173</v>
      </c>
      <c r="D33" s="92" t="s">
        <v>151</v>
      </c>
      <c r="E33" s="91" t="s">
        <v>127</v>
      </c>
      <c r="F33" s="92"/>
      <c r="G33" s="92" t="s">
        <v>113</v>
      </c>
      <c r="H33" s="93">
        <v>3</v>
      </c>
      <c r="I33" s="92">
        <v>1</v>
      </c>
    </row>
    <row r="34" spans="1:9" ht="14.25">
      <c r="A34" s="6">
        <v>26</v>
      </c>
      <c r="B34" s="92" t="s">
        <v>260</v>
      </c>
      <c r="C34" s="92" t="s">
        <v>44</v>
      </c>
      <c r="D34" s="92" t="s">
        <v>151</v>
      </c>
      <c r="E34" s="91" t="s">
        <v>126</v>
      </c>
      <c r="F34" s="92" t="s">
        <v>263</v>
      </c>
      <c r="G34" s="92"/>
      <c r="H34" s="93">
        <v>3</v>
      </c>
      <c r="I34" s="92">
        <v>1</v>
      </c>
    </row>
    <row r="35" spans="1:9" ht="14.25">
      <c r="A35" s="6">
        <v>27</v>
      </c>
      <c r="B35" s="92" t="s">
        <v>261</v>
      </c>
      <c r="C35" s="92" t="s">
        <v>44</v>
      </c>
      <c r="D35" s="92" t="s">
        <v>151</v>
      </c>
      <c r="E35" s="91" t="s">
        <v>126</v>
      </c>
      <c r="F35" s="92" t="s">
        <v>263</v>
      </c>
      <c r="G35" s="92"/>
      <c r="H35" s="93">
        <v>3</v>
      </c>
      <c r="I35" s="92">
        <v>1</v>
      </c>
    </row>
    <row r="36" spans="1:9" ht="14.25">
      <c r="A36" s="6">
        <v>28</v>
      </c>
      <c r="B36" s="92" t="s">
        <v>265</v>
      </c>
      <c r="C36" s="92" t="s">
        <v>44</v>
      </c>
      <c r="D36" s="92" t="s">
        <v>151</v>
      </c>
      <c r="E36" s="91" t="s">
        <v>126</v>
      </c>
      <c r="F36" s="92" t="s">
        <v>267</v>
      </c>
      <c r="G36" s="92"/>
      <c r="H36" s="93">
        <v>3</v>
      </c>
      <c r="I36" s="92">
        <v>1</v>
      </c>
    </row>
    <row r="37" spans="1:9" ht="14.25">
      <c r="A37" s="6">
        <v>29</v>
      </c>
      <c r="B37" s="92" t="s">
        <v>266</v>
      </c>
      <c r="C37" s="92" t="s">
        <v>44</v>
      </c>
      <c r="D37" s="92" t="s">
        <v>151</v>
      </c>
      <c r="E37" s="91" t="s">
        <v>126</v>
      </c>
      <c r="F37" s="92" t="s">
        <v>267</v>
      </c>
      <c r="G37" s="92"/>
      <c r="H37" s="93">
        <v>3</v>
      </c>
      <c r="I37" s="92">
        <v>1</v>
      </c>
    </row>
    <row r="38" spans="1:9" ht="14.25">
      <c r="A38" s="6">
        <v>30</v>
      </c>
      <c r="B38" s="92"/>
      <c r="C38" s="92"/>
      <c r="D38" s="92"/>
      <c r="E38" s="92"/>
      <c r="F38" s="92"/>
      <c r="G38" s="92"/>
      <c r="H38" s="93"/>
      <c r="I38" s="92"/>
    </row>
    <row r="39" spans="1:9" ht="14.25">
      <c r="A39" s="6">
        <v>31</v>
      </c>
      <c r="B39" s="32"/>
      <c r="C39" s="31"/>
      <c r="D39" s="31"/>
      <c r="E39" s="31"/>
      <c r="F39" s="31"/>
      <c r="G39" s="47"/>
      <c r="H39" s="31"/>
      <c r="I39" s="29"/>
    </row>
    <row r="40" spans="1:9" ht="14.25">
      <c r="A40" s="6">
        <v>32</v>
      </c>
      <c r="B40" s="32"/>
      <c r="C40" s="31" t="s">
        <v>33</v>
      </c>
      <c r="D40" s="31"/>
      <c r="E40" s="31"/>
      <c r="F40" s="31" t="s">
        <v>34</v>
      </c>
      <c r="G40" s="47"/>
      <c r="H40" s="48"/>
      <c r="I40" s="29"/>
    </row>
    <row r="41" spans="1:9" ht="14.25">
      <c r="A41" s="6">
        <v>33</v>
      </c>
      <c r="B41" s="32"/>
      <c r="C41" s="31"/>
      <c r="D41" s="31"/>
      <c r="E41" s="31"/>
      <c r="F41" s="31"/>
      <c r="G41" s="47"/>
      <c r="H41" s="31"/>
      <c r="I41" s="29"/>
    </row>
    <row r="42" spans="1:9" ht="14.25">
      <c r="A42" s="6">
        <v>34</v>
      </c>
      <c r="B42" s="32"/>
      <c r="C42" s="31"/>
      <c r="D42" s="31"/>
      <c r="E42" s="31"/>
      <c r="F42" s="31"/>
      <c r="G42" s="47"/>
      <c r="H42" s="31"/>
      <c r="I42" s="29"/>
    </row>
    <row r="43" spans="1:9" ht="14.25">
      <c r="A43" s="6">
        <v>35</v>
      </c>
      <c r="B43" s="32" t="s">
        <v>49</v>
      </c>
      <c r="C43" s="31"/>
      <c r="D43" s="31"/>
      <c r="E43" s="31"/>
      <c r="F43" s="31"/>
      <c r="G43" s="47"/>
      <c r="H43" s="31"/>
      <c r="I43" s="29"/>
    </row>
    <row r="44" spans="1:9" ht="14.25">
      <c r="A44" s="6">
        <v>36</v>
      </c>
      <c r="B44" s="32" t="s">
        <v>50</v>
      </c>
      <c r="C44" s="31"/>
      <c r="D44" s="31"/>
      <c r="E44" s="31"/>
      <c r="F44" s="31"/>
      <c r="G44" s="47"/>
      <c r="H44" s="48"/>
      <c r="I44" s="29"/>
    </row>
    <row r="45" spans="2:9" ht="14.25">
      <c r="B45" s="32" t="s">
        <v>51</v>
      </c>
      <c r="C45" s="31"/>
      <c r="D45" s="31"/>
      <c r="E45" s="31"/>
      <c r="F45" s="31"/>
      <c r="G45" s="47"/>
      <c r="H45" s="31"/>
      <c r="I45" s="29"/>
    </row>
    <row r="46" spans="2:9" ht="14.25">
      <c r="B46" s="32"/>
      <c r="C46" s="31"/>
      <c r="D46" s="31"/>
      <c r="E46" s="31"/>
      <c r="F46" s="31"/>
      <c r="G46" s="47"/>
      <c r="H46" s="31"/>
      <c r="I46" s="29"/>
    </row>
    <row r="47" spans="2:9" ht="12.75">
      <c r="B47" s="32"/>
      <c r="C47" s="48"/>
      <c r="D47" s="48"/>
      <c r="E47" s="31"/>
      <c r="F47" s="48"/>
      <c r="G47" s="48"/>
      <c r="H47" s="48"/>
      <c r="I47" s="50"/>
    </row>
  </sheetData>
  <sheetProtection/>
  <mergeCells count="4">
    <mergeCell ref="B1:I1"/>
    <mergeCell ref="B2:I2"/>
    <mergeCell ref="B3:I3"/>
    <mergeCell ref="B5:I5"/>
  </mergeCells>
  <printOptions/>
  <pageMargins left="0.3937007874015748" right="0" top="0.3937007874015748" bottom="0.5905511811023623" header="0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4"/>
  <sheetViews>
    <sheetView zoomScalePageLayoutView="0" workbookViewId="0" topLeftCell="A1">
      <selection activeCell="I19" sqref="I19"/>
    </sheetView>
  </sheetViews>
  <sheetFormatPr defaultColWidth="9.140625" defaultRowHeight="12.75"/>
  <cols>
    <col min="1" max="1" width="3.28125" style="6" customWidth="1"/>
    <col min="2" max="2" width="19.421875" style="0" customWidth="1"/>
    <col min="3" max="3" width="22.00390625" style="0" customWidth="1"/>
    <col min="5" max="5" width="9.140625" style="9" customWidth="1"/>
    <col min="6" max="6" width="12.7109375" style="0" customWidth="1"/>
    <col min="7" max="7" width="6.57421875" style="0" customWidth="1"/>
    <col min="8" max="8" width="7.57421875" style="0" customWidth="1"/>
    <col min="9" max="9" width="8.140625" style="0" customWidth="1"/>
  </cols>
  <sheetData>
    <row r="1" spans="2:9" ht="12.75">
      <c r="B1" s="143" t="s">
        <v>12</v>
      </c>
      <c r="C1" s="144"/>
      <c r="D1" s="144"/>
      <c r="E1" s="144"/>
      <c r="F1" s="144"/>
      <c r="G1" s="144"/>
      <c r="H1" s="144"/>
      <c r="I1" s="144"/>
    </row>
    <row r="2" spans="2:9" ht="15.75">
      <c r="B2" s="145" t="str">
        <f>'1-4 места'!B2:I2</f>
        <v>Открытые городские соревнования по каратэ-до "Осенний старт 2014"</v>
      </c>
      <c r="C2" s="146"/>
      <c r="D2" s="146"/>
      <c r="E2" s="146"/>
      <c r="F2" s="146"/>
      <c r="G2" s="146"/>
      <c r="H2" s="146"/>
      <c r="I2" s="146"/>
    </row>
    <row r="3" spans="2:9" ht="20.25">
      <c r="B3" s="147">
        <f>'1-4 места'!B3:I3</f>
        <v>0</v>
      </c>
      <c r="C3" s="147"/>
      <c r="D3" s="147"/>
      <c r="E3" s="147"/>
      <c r="F3" s="147"/>
      <c r="G3" s="147"/>
      <c r="H3" s="147"/>
      <c r="I3" s="147"/>
    </row>
    <row r="4" spans="2:9" ht="12.75">
      <c r="B4" s="4"/>
      <c r="C4" s="4"/>
      <c r="D4" s="4"/>
      <c r="E4" s="94"/>
      <c r="F4" s="4"/>
      <c r="G4" s="4"/>
      <c r="H4" s="4"/>
      <c r="I4" s="4"/>
    </row>
    <row r="5" spans="2:9" ht="16.5">
      <c r="B5" s="154" t="s">
        <v>106</v>
      </c>
      <c r="C5" s="154"/>
      <c r="D5" s="154"/>
      <c r="E5" s="154"/>
      <c r="F5" s="154"/>
      <c r="G5" s="154"/>
      <c r="H5" s="154"/>
      <c r="I5" s="144"/>
    </row>
    <row r="6" spans="3:9" ht="12.75">
      <c r="C6" s="6"/>
      <c r="I6" s="6"/>
    </row>
    <row r="7" spans="2:9" ht="12.75">
      <c r="B7" s="20" t="s">
        <v>18</v>
      </c>
      <c r="C7" s="21" t="s">
        <v>1</v>
      </c>
      <c r="D7" s="21" t="s">
        <v>8</v>
      </c>
      <c r="E7" s="96" t="s">
        <v>9</v>
      </c>
      <c r="F7" s="21" t="s">
        <v>10</v>
      </c>
      <c r="G7" s="21" t="s">
        <v>21</v>
      </c>
      <c r="H7" s="21" t="s">
        <v>2</v>
      </c>
      <c r="I7" s="22" t="s">
        <v>11</v>
      </c>
    </row>
    <row r="8" spans="2:9" ht="21" customHeight="1">
      <c r="B8" s="108" t="s">
        <v>45</v>
      </c>
      <c r="C8" s="103"/>
      <c r="D8" s="103"/>
      <c r="E8" s="104"/>
      <c r="F8" s="103"/>
      <c r="G8" s="103"/>
      <c r="H8" s="105"/>
      <c r="I8" s="106">
        <f>SUM(I10:I46)</f>
        <v>6</v>
      </c>
    </row>
    <row r="9" spans="1:9" ht="14.25">
      <c r="A9" s="6">
        <v>1</v>
      </c>
      <c r="B9" s="102" t="s">
        <v>252</v>
      </c>
      <c r="C9" s="92" t="s">
        <v>173</v>
      </c>
      <c r="D9" s="92" t="s">
        <v>151</v>
      </c>
      <c r="E9" s="92" t="s">
        <v>127</v>
      </c>
      <c r="F9" s="92"/>
      <c r="G9" s="92" t="s">
        <v>248</v>
      </c>
      <c r="H9" s="93">
        <v>1</v>
      </c>
      <c r="I9" s="92">
        <v>3</v>
      </c>
    </row>
    <row r="10" spans="1:9" ht="14.25">
      <c r="A10" s="6">
        <v>2</v>
      </c>
      <c r="B10" s="92"/>
      <c r="C10" s="92"/>
      <c r="D10" s="92"/>
      <c r="E10" s="92"/>
      <c r="F10" s="92"/>
      <c r="G10" s="92"/>
      <c r="H10" s="93"/>
      <c r="I10" s="92"/>
    </row>
    <row r="11" spans="1:9" ht="14.25">
      <c r="A11" s="6">
        <v>3</v>
      </c>
      <c r="B11" s="92"/>
      <c r="C11" s="92"/>
      <c r="D11" s="92"/>
      <c r="E11" s="92"/>
      <c r="F11" s="92"/>
      <c r="G11" s="92"/>
      <c r="H11" s="93"/>
      <c r="I11" s="92"/>
    </row>
    <row r="12" spans="1:9" ht="14.25">
      <c r="A12" s="6">
        <v>4</v>
      </c>
      <c r="B12" s="136" t="s">
        <v>179</v>
      </c>
      <c r="C12" s="136" t="s">
        <v>44</v>
      </c>
      <c r="D12" s="136" t="s">
        <v>151</v>
      </c>
      <c r="E12" s="138" t="s">
        <v>129</v>
      </c>
      <c r="F12" s="136" t="s">
        <v>181</v>
      </c>
      <c r="G12" s="136" t="s">
        <v>115</v>
      </c>
      <c r="H12" s="93">
        <v>2</v>
      </c>
      <c r="I12" s="92">
        <v>2</v>
      </c>
    </row>
    <row r="13" spans="1:9" ht="14.25">
      <c r="A13" s="6">
        <v>5</v>
      </c>
      <c r="B13" s="92"/>
      <c r="C13" s="92"/>
      <c r="D13" s="92"/>
      <c r="E13" s="92"/>
      <c r="F13" s="92"/>
      <c r="G13" s="92"/>
      <c r="H13" s="93"/>
      <c r="I13" s="92"/>
    </row>
    <row r="14" spans="1:9" ht="14.25">
      <c r="A14" s="6">
        <v>6</v>
      </c>
      <c r="B14" s="33"/>
      <c r="C14" s="12"/>
      <c r="D14" s="12"/>
      <c r="E14" s="12"/>
      <c r="F14" s="12"/>
      <c r="G14" s="12"/>
      <c r="H14" s="18"/>
      <c r="I14" s="7"/>
    </row>
    <row r="15" spans="1:9" ht="14.25">
      <c r="A15" s="6">
        <v>7</v>
      </c>
      <c r="B15" s="12" t="s">
        <v>224</v>
      </c>
      <c r="C15" s="12" t="s">
        <v>44</v>
      </c>
      <c r="D15" s="12" t="s">
        <v>166</v>
      </c>
      <c r="E15" s="12" t="s">
        <v>128</v>
      </c>
      <c r="F15" s="12" t="s">
        <v>213</v>
      </c>
      <c r="G15" s="12"/>
      <c r="H15" s="18">
        <v>3</v>
      </c>
      <c r="I15" s="7">
        <v>1</v>
      </c>
    </row>
    <row r="16" spans="1:9" ht="14.25">
      <c r="A16" s="6">
        <v>8</v>
      </c>
      <c r="B16" s="102" t="s">
        <v>232</v>
      </c>
      <c r="C16" s="92" t="s">
        <v>44</v>
      </c>
      <c r="D16" s="92" t="s">
        <v>151</v>
      </c>
      <c r="E16" s="92" t="s">
        <v>127</v>
      </c>
      <c r="F16" s="92" t="s">
        <v>233</v>
      </c>
      <c r="G16" s="92" t="s">
        <v>113</v>
      </c>
      <c r="H16" s="93">
        <v>3</v>
      </c>
      <c r="I16" s="92">
        <v>1</v>
      </c>
    </row>
    <row r="17" spans="1:9" ht="14.25">
      <c r="A17" s="6">
        <v>9</v>
      </c>
      <c r="B17" s="92" t="s">
        <v>243</v>
      </c>
      <c r="C17" s="92" t="s">
        <v>44</v>
      </c>
      <c r="D17" s="92" t="s">
        <v>151</v>
      </c>
      <c r="E17" s="91" t="s">
        <v>127</v>
      </c>
      <c r="F17" s="92" t="s">
        <v>237</v>
      </c>
      <c r="G17" s="92" t="s">
        <v>113</v>
      </c>
      <c r="H17" s="93">
        <v>3</v>
      </c>
      <c r="I17" s="92">
        <v>1</v>
      </c>
    </row>
    <row r="18" spans="1:9" ht="14.25">
      <c r="A18" s="6">
        <v>10</v>
      </c>
      <c r="B18" s="92" t="s">
        <v>252</v>
      </c>
      <c r="C18" s="92" t="s">
        <v>44</v>
      </c>
      <c r="D18" s="92" t="s">
        <v>151</v>
      </c>
      <c r="E18" s="92" t="s">
        <v>127</v>
      </c>
      <c r="F18" s="92" t="s">
        <v>233</v>
      </c>
      <c r="G18" s="92" t="s">
        <v>248</v>
      </c>
      <c r="H18" s="93">
        <v>3</v>
      </c>
      <c r="I18" s="92">
        <v>1</v>
      </c>
    </row>
    <row r="19" spans="1:9" ht="14.25">
      <c r="A19" s="6">
        <v>11</v>
      </c>
      <c r="B19" s="33"/>
      <c r="C19" s="12"/>
      <c r="D19" s="12"/>
      <c r="E19" s="12"/>
      <c r="F19" s="12"/>
      <c r="G19" s="12"/>
      <c r="H19" s="18"/>
      <c r="I19" s="7"/>
    </row>
    <row r="20" spans="1:9" ht="14.25">
      <c r="A20" s="6">
        <v>12</v>
      </c>
      <c r="B20" s="28"/>
      <c r="C20" s="12"/>
      <c r="D20" s="12"/>
      <c r="E20" s="12"/>
      <c r="F20" s="12"/>
      <c r="G20" s="12"/>
      <c r="H20" s="18"/>
      <c r="I20" s="17"/>
    </row>
    <row r="21" spans="1:9" ht="14.25">
      <c r="A21" s="6">
        <v>13</v>
      </c>
      <c r="B21" s="31"/>
      <c r="C21" s="31"/>
      <c r="D21" s="31"/>
      <c r="E21" s="32"/>
      <c r="F21" s="31"/>
      <c r="G21" s="47"/>
      <c r="H21" s="31"/>
      <c r="I21" s="29"/>
    </row>
    <row r="22" spans="1:9" ht="14.25">
      <c r="A22" s="6">
        <v>14</v>
      </c>
      <c r="B22" s="31"/>
      <c r="C22" s="31" t="s">
        <v>33</v>
      </c>
      <c r="D22" s="31"/>
      <c r="E22" s="32"/>
      <c r="F22" s="31" t="s">
        <v>34</v>
      </c>
      <c r="G22" s="47"/>
      <c r="H22" s="31"/>
      <c r="I22" s="29"/>
    </row>
    <row r="23" spans="1:9" ht="14.25">
      <c r="A23" s="6">
        <v>15</v>
      </c>
      <c r="B23" s="31"/>
      <c r="C23" s="31"/>
      <c r="D23" s="31"/>
      <c r="E23" s="32"/>
      <c r="F23" s="31"/>
      <c r="G23" s="47"/>
      <c r="H23" s="31"/>
      <c r="I23" s="29"/>
    </row>
    <row r="24" spans="1:9" ht="14.25">
      <c r="A24" s="6">
        <v>16</v>
      </c>
      <c r="B24" s="31"/>
      <c r="C24" s="31"/>
      <c r="D24" s="31"/>
      <c r="E24" s="32"/>
      <c r="F24" s="31"/>
      <c r="G24" s="47"/>
      <c r="H24" s="31"/>
      <c r="I24" s="29"/>
    </row>
    <row r="25" spans="1:9" ht="14.25">
      <c r="A25" s="6">
        <v>17</v>
      </c>
      <c r="B25" s="31"/>
      <c r="C25" s="31"/>
      <c r="D25" s="31"/>
      <c r="E25" s="32"/>
      <c r="F25" s="31"/>
      <c r="G25" s="47"/>
      <c r="H25" s="31"/>
      <c r="I25" s="29"/>
    </row>
    <row r="26" spans="1:9" ht="14.25">
      <c r="A26" s="6">
        <v>18</v>
      </c>
      <c r="B26" s="31"/>
      <c r="C26" s="31"/>
      <c r="D26" s="31"/>
      <c r="E26" s="32"/>
      <c r="F26" s="31"/>
      <c r="G26" s="47"/>
      <c r="H26" s="31"/>
      <c r="I26" s="29"/>
    </row>
    <row r="27" spans="1:9" ht="14.25">
      <c r="A27" s="6">
        <v>19</v>
      </c>
      <c r="B27" s="31"/>
      <c r="C27" s="31"/>
      <c r="D27" s="31"/>
      <c r="E27" s="32"/>
      <c r="F27" s="31"/>
      <c r="G27" s="47"/>
      <c r="H27" s="31"/>
      <c r="I27" s="29"/>
    </row>
    <row r="28" spans="1:9" ht="14.25">
      <c r="A28" s="6">
        <v>20</v>
      </c>
      <c r="B28" s="31"/>
      <c r="C28" s="31"/>
      <c r="D28" s="31"/>
      <c r="E28" s="32"/>
      <c r="F28" s="31"/>
      <c r="G28" s="47"/>
      <c r="H28" s="31"/>
      <c r="I28" s="29"/>
    </row>
    <row r="29" spans="1:9" ht="14.25">
      <c r="A29" s="6">
        <v>21</v>
      </c>
      <c r="B29" s="31"/>
      <c r="C29" s="31"/>
      <c r="D29" s="31"/>
      <c r="E29" s="32"/>
      <c r="F29" s="31"/>
      <c r="G29" s="47"/>
      <c r="H29" s="31"/>
      <c r="I29" s="29"/>
    </row>
    <row r="30" spans="1:9" ht="14.25">
      <c r="A30" s="6">
        <v>22</v>
      </c>
      <c r="B30" s="31"/>
      <c r="C30" s="31"/>
      <c r="D30" s="31"/>
      <c r="E30" s="32"/>
      <c r="F30" s="31"/>
      <c r="G30" s="47"/>
      <c r="H30" s="48"/>
      <c r="I30" s="29"/>
    </row>
    <row r="31" spans="1:9" ht="14.25">
      <c r="A31" s="6">
        <v>23</v>
      </c>
      <c r="B31" s="31"/>
      <c r="C31" s="31"/>
      <c r="D31" s="31"/>
      <c r="E31" s="32"/>
      <c r="F31" s="31"/>
      <c r="G31" s="47"/>
      <c r="H31" s="31"/>
      <c r="I31" s="29"/>
    </row>
    <row r="32" spans="1:9" ht="14.25">
      <c r="A32" s="6">
        <v>24</v>
      </c>
      <c r="B32" s="31"/>
      <c r="C32" s="31"/>
      <c r="D32" s="31"/>
      <c r="E32" s="32"/>
      <c r="F32" s="49"/>
      <c r="G32" s="47"/>
      <c r="H32" s="31"/>
      <c r="I32" s="29"/>
    </row>
    <row r="33" spans="1:9" ht="14.25">
      <c r="A33" s="6">
        <v>25</v>
      </c>
      <c r="B33" s="31"/>
      <c r="C33" s="31"/>
      <c r="D33" s="31"/>
      <c r="E33" s="32"/>
      <c r="F33" s="31"/>
      <c r="G33" s="47"/>
      <c r="H33" s="31"/>
      <c r="I33" s="29"/>
    </row>
    <row r="34" spans="1:9" ht="14.25">
      <c r="A34" s="6">
        <v>26</v>
      </c>
      <c r="B34" s="31"/>
      <c r="C34" s="31"/>
      <c r="D34" s="31"/>
      <c r="E34" s="32"/>
      <c r="F34" s="31"/>
      <c r="G34" s="47"/>
      <c r="H34" s="48"/>
      <c r="I34" s="29"/>
    </row>
    <row r="35" spans="1:9" ht="14.25">
      <c r="A35" s="6">
        <v>27</v>
      </c>
      <c r="B35" s="31"/>
      <c r="C35" s="31"/>
      <c r="D35" s="31"/>
      <c r="E35" s="32"/>
      <c r="F35" s="31"/>
      <c r="G35" s="47"/>
      <c r="H35" s="48"/>
      <c r="I35" s="29"/>
    </row>
    <row r="36" spans="1:9" ht="14.25">
      <c r="A36" s="6">
        <v>28</v>
      </c>
      <c r="B36" s="31"/>
      <c r="C36" s="31"/>
      <c r="D36" s="31"/>
      <c r="E36" s="32"/>
      <c r="F36" s="31"/>
      <c r="G36" s="47"/>
      <c r="H36" s="31"/>
      <c r="I36" s="29"/>
    </row>
    <row r="37" spans="1:9" ht="14.25">
      <c r="A37" s="6">
        <v>29</v>
      </c>
      <c r="B37" s="31"/>
      <c r="C37" s="31"/>
      <c r="D37" s="31"/>
      <c r="E37" s="32"/>
      <c r="F37" s="31"/>
      <c r="G37" s="47"/>
      <c r="H37" s="48"/>
      <c r="I37" s="29"/>
    </row>
    <row r="38" spans="1:9" ht="14.25">
      <c r="A38" s="6">
        <v>30</v>
      </c>
      <c r="B38" s="31"/>
      <c r="C38" s="31"/>
      <c r="D38" s="31"/>
      <c r="E38" s="32"/>
      <c r="F38" s="31"/>
      <c r="G38" s="47"/>
      <c r="H38" s="31"/>
      <c r="I38" s="29"/>
    </row>
    <row r="39" spans="1:9" ht="14.25">
      <c r="A39" s="6">
        <v>31</v>
      </c>
      <c r="B39" s="31"/>
      <c r="C39" s="31"/>
      <c r="D39" s="31"/>
      <c r="E39" s="32"/>
      <c r="F39" s="31"/>
      <c r="G39" s="47"/>
      <c r="H39" s="31"/>
      <c r="I39" s="29"/>
    </row>
    <row r="40" spans="1:9" ht="14.25">
      <c r="A40" s="6">
        <v>32</v>
      </c>
      <c r="B40" s="31"/>
      <c r="C40" s="31"/>
      <c r="D40" s="31"/>
      <c r="E40" s="32"/>
      <c r="F40" s="31"/>
      <c r="G40" s="47"/>
      <c r="H40" s="31"/>
      <c r="I40" s="29"/>
    </row>
    <row r="41" spans="1:9" ht="14.25">
      <c r="A41" s="6">
        <v>33</v>
      </c>
      <c r="B41" s="31"/>
      <c r="C41" s="31"/>
      <c r="D41" s="31"/>
      <c r="E41" s="32"/>
      <c r="F41" s="31"/>
      <c r="G41" s="47"/>
      <c r="H41" s="48"/>
      <c r="I41" s="29"/>
    </row>
    <row r="42" spans="1:9" ht="14.25">
      <c r="A42" s="6">
        <v>34</v>
      </c>
      <c r="B42" s="31"/>
      <c r="C42" s="31"/>
      <c r="D42" s="31"/>
      <c r="E42" s="32"/>
      <c r="F42" s="31"/>
      <c r="G42" s="47"/>
      <c r="H42" s="31"/>
      <c r="I42" s="29"/>
    </row>
    <row r="43" spans="1:9" ht="14.25">
      <c r="A43" s="6">
        <v>35</v>
      </c>
      <c r="B43" s="31"/>
      <c r="C43" s="31"/>
      <c r="D43" s="31"/>
      <c r="E43" s="32"/>
      <c r="F43" s="31"/>
      <c r="G43" s="47"/>
      <c r="H43" s="31"/>
      <c r="I43" s="29"/>
    </row>
    <row r="44" spans="2:9" ht="12.75">
      <c r="B44" s="48"/>
      <c r="C44" s="48"/>
      <c r="D44" s="48"/>
      <c r="E44" s="32"/>
      <c r="F44" s="48"/>
      <c r="G44" s="48"/>
      <c r="H44" s="48"/>
      <c r="I44" s="50"/>
    </row>
  </sheetData>
  <sheetProtection/>
  <mergeCells count="4">
    <mergeCell ref="B1:I1"/>
    <mergeCell ref="B2:I2"/>
    <mergeCell ref="B3:I3"/>
    <mergeCell ref="B5:I5"/>
  </mergeCells>
  <printOptions/>
  <pageMargins left="0.3937007874015748" right="0" top="0.3937007874015748" bottom="0.5905511811023623" header="0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48"/>
  <sheetViews>
    <sheetView zoomScalePageLayoutView="0" workbookViewId="0" topLeftCell="A1">
      <selection activeCell="I20" sqref="I20"/>
    </sheetView>
  </sheetViews>
  <sheetFormatPr defaultColWidth="9.140625" defaultRowHeight="12.75"/>
  <cols>
    <col min="1" max="1" width="3.28125" style="6" customWidth="1"/>
    <col min="2" max="2" width="18.28125" style="0" customWidth="1"/>
    <col min="3" max="3" width="17.57421875" style="0" customWidth="1"/>
    <col min="6" max="6" width="6.8515625" style="0" customWidth="1"/>
    <col min="7" max="7" width="7.57421875" style="0" customWidth="1"/>
    <col min="8" max="8" width="6.7109375" style="0" customWidth="1"/>
    <col min="9" max="9" width="6.8515625" style="0" customWidth="1"/>
  </cols>
  <sheetData>
    <row r="1" spans="2:9" ht="12.75">
      <c r="B1" s="143" t="s">
        <v>12</v>
      </c>
      <c r="C1" s="144"/>
      <c r="D1" s="144"/>
      <c r="E1" s="144"/>
      <c r="F1" s="144"/>
      <c r="G1" s="144"/>
      <c r="H1" s="144"/>
      <c r="I1" s="144"/>
    </row>
    <row r="2" spans="2:9" ht="15.75">
      <c r="B2" s="145" t="str">
        <f>'1-4 места'!B2:I2</f>
        <v>Открытые городские соревнования по каратэ-до "Осенний старт 2014"</v>
      </c>
      <c r="C2" s="146"/>
      <c r="D2" s="146"/>
      <c r="E2" s="146"/>
      <c r="F2" s="146"/>
      <c r="G2" s="146"/>
      <c r="H2" s="146"/>
      <c r="I2" s="146"/>
    </row>
    <row r="3" spans="2:9" ht="20.25">
      <c r="B3" s="147">
        <f>'1-4 места'!B3:I3</f>
        <v>0</v>
      </c>
      <c r="C3" s="147"/>
      <c r="D3" s="147"/>
      <c r="E3" s="147"/>
      <c r="F3" s="147"/>
      <c r="G3" s="147"/>
      <c r="H3" s="147"/>
      <c r="I3" s="147"/>
    </row>
    <row r="4" spans="2:9" ht="12.75">
      <c r="B4" s="4"/>
      <c r="C4" s="4"/>
      <c r="D4" s="4"/>
      <c r="E4" s="4"/>
      <c r="F4" s="4"/>
      <c r="G4" s="4"/>
      <c r="H4" s="4"/>
      <c r="I4" s="4"/>
    </row>
    <row r="5" spans="2:9" ht="35.25" customHeight="1">
      <c r="B5" s="156" t="s">
        <v>100</v>
      </c>
      <c r="C5" s="156"/>
      <c r="D5" s="156"/>
      <c r="E5" s="156"/>
      <c r="F5" s="156"/>
      <c r="G5" s="156"/>
      <c r="H5" s="156"/>
      <c r="I5" s="144"/>
    </row>
    <row r="6" spans="3:9" ht="12.75">
      <c r="C6" s="6"/>
      <c r="I6" s="6"/>
    </row>
    <row r="7" spans="2:9" ht="12.75">
      <c r="B7" s="20" t="s">
        <v>18</v>
      </c>
      <c r="C7" s="21" t="s">
        <v>1</v>
      </c>
      <c r="D7" s="21" t="s">
        <v>8</v>
      </c>
      <c r="E7" s="21" t="s">
        <v>9</v>
      </c>
      <c r="F7" s="21" t="s">
        <v>10</v>
      </c>
      <c r="G7" s="21" t="s">
        <v>21</v>
      </c>
      <c r="H7" s="21" t="s">
        <v>2</v>
      </c>
      <c r="I7" s="22" t="s">
        <v>11</v>
      </c>
    </row>
    <row r="8" spans="2:9" ht="18">
      <c r="B8" s="44"/>
      <c r="C8" s="45"/>
      <c r="D8" s="45"/>
      <c r="E8" s="45"/>
      <c r="F8" s="45"/>
      <c r="G8" s="45"/>
      <c r="H8" s="46"/>
      <c r="I8" s="106">
        <f>SUM(I9:I493)</f>
        <v>7</v>
      </c>
    </row>
    <row r="9" spans="1:10" ht="14.25">
      <c r="A9" s="6">
        <v>1</v>
      </c>
      <c r="B9" s="12" t="s">
        <v>234</v>
      </c>
      <c r="C9" s="12" t="s">
        <v>44</v>
      </c>
      <c r="D9" s="12" t="s">
        <v>166</v>
      </c>
      <c r="E9" s="12" t="s">
        <v>127</v>
      </c>
      <c r="F9" s="12" t="s">
        <v>236</v>
      </c>
      <c r="G9" s="12"/>
      <c r="H9" s="18">
        <v>1</v>
      </c>
      <c r="I9" s="12">
        <v>3</v>
      </c>
      <c r="J9" s="48"/>
    </row>
    <row r="10" spans="1:10" ht="14.25">
      <c r="A10" s="6">
        <v>2</v>
      </c>
      <c r="B10" s="12"/>
      <c r="C10" s="12"/>
      <c r="D10" s="12"/>
      <c r="E10" s="12"/>
      <c r="F10" s="12"/>
      <c r="G10" s="12"/>
      <c r="H10" s="18"/>
      <c r="I10" s="12"/>
      <c r="J10" s="48"/>
    </row>
    <row r="11" spans="1:10" ht="14.25">
      <c r="A11" s="6">
        <v>3</v>
      </c>
      <c r="B11" s="12"/>
      <c r="C11" s="12"/>
      <c r="D11" s="12"/>
      <c r="E11" s="12"/>
      <c r="F11" s="12"/>
      <c r="G11" s="12"/>
      <c r="H11" s="18"/>
      <c r="I11" s="12"/>
      <c r="J11" s="48"/>
    </row>
    <row r="12" spans="1:10" ht="14.25">
      <c r="A12" s="6">
        <v>4</v>
      </c>
      <c r="B12" s="12"/>
      <c r="C12" s="12"/>
      <c r="D12" s="12"/>
      <c r="E12" s="12"/>
      <c r="F12" s="12"/>
      <c r="G12" s="12"/>
      <c r="H12" s="18"/>
      <c r="I12" s="12"/>
      <c r="J12" s="48"/>
    </row>
    <row r="13" spans="1:10" ht="14.25">
      <c r="A13" s="6">
        <v>5</v>
      </c>
      <c r="B13" s="132" t="s">
        <v>169</v>
      </c>
      <c r="C13" s="132" t="s">
        <v>44</v>
      </c>
      <c r="D13" s="132" t="s">
        <v>151</v>
      </c>
      <c r="E13" s="132" t="s">
        <v>130</v>
      </c>
      <c r="F13" s="12"/>
      <c r="G13" s="132" t="s">
        <v>171</v>
      </c>
      <c r="H13" s="18">
        <v>2</v>
      </c>
      <c r="I13" s="12">
        <v>2</v>
      </c>
      <c r="J13" s="48"/>
    </row>
    <row r="14" spans="1:10" ht="14.25">
      <c r="A14" s="6">
        <v>6</v>
      </c>
      <c r="B14" s="12"/>
      <c r="C14" s="12"/>
      <c r="D14" s="12"/>
      <c r="E14" s="12"/>
      <c r="F14" s="12"/>
      <c r="G14" s="12"/>
      <c r="H14" s="18"/>
      <c r="I14" s="12"/>
      <c r="J14" s="48"/>
    </row>
    <row r="15" spans="1:10" ht="14.25">
      <c r="A15" s="6">
        <v>7</v>
      </c>
      <c r="B15" s="12"/>
      <c r="C15" s="12"/>
      <c r="D15" s="12"/>
      <c r="E15" s="12"/>
      <c r="F15" s="12"/>
      <c r="G15" s="12"/>
      <c r="H15" s="18"/>
      <c r="I15" s="12"/>
      <c r="J15" s="48"/>
    </row>
    <row r="16" spans="1:10" ht="14.25">
      <c r="A16" s="6">
        <v>8</v>
      </c>
      <c r="B16" s="12"/>
      <c r="C16" s="12"/>
      <c r="D16" s="12"/>
      <c r="E16" s="12"/>
      <c r="F16" s="12"/>
      <c r="G16" s="12"/>
      <c r="H16" s="18"/>
      <c r="I16" s="12"/>
      <c r="J16" s="48"/>
    </row>
    <row r="17" spans="1:10" ht="14.25">
      <c r="A17" s="6">
        <v>9</v>
      </c>
      <c r="B17" s="12"/>
      <c r="C17" s="12"/>
      <c r="D17" s="12"/>
      <c r="E17" s="12"/>
      <c r="F17" s="12"/>
      <c r="G17" s="12"/>
      <c r="H17" s="18"/>
      <c r="I17" s="12"/>
      <c r="J17" s="48"/>
    </row>
    <row r="18" spans="1:10" ht="14.25">
      <c r="A18" s="6">
        <v>10</v>
      </c>
      <c r="B18" s="12" t="s">
        <v>215</v>
      </c>
      <c r="C18" s="12" t="s">
        <v>44</v>
      </c>
      <c r="D18" s="12" t="s">
        <v>151</v>
      </c>
      <c r="E18" s="12" t="s">
        <v>128</v>
      </c>
      <c r="F18" s="12" t="s">
        <v>203</v>
      </c>
      <c r="G18" s="12" t="s">
        <v>195</v>
      </c>
      <c r="H18" s="18">
        <v>3</v>
      </c>
      <c r="I18" s="12">
        <v>1</v>
      </c>
      <c r="J18" s="48"/>
    </row>
    <row r="19" spans="1:10" ht="14.25">
      <c r="A19" s="6">
        <v>11</v>
      </c>
      <c r="B19" s="12" t="s">
        <v>247</v>
      </c>
      <c r="C19" s="12" t="s">
        <v>44</v>
      </c>
      <c r="D19" s="12" t="s">
        <v>151</v>
      </c>
      <c r="E19" s="12" t="s">
        <v>127</v>
      </c>
      <c r="F19" s="12" t="s">
        <v>236</v>
      </c>
      <c r="G19" s="12" t="s">
        <v>248</v>
      </c>
      <c r="H19" s="18">
        <v>3</v>
      </c>
      <c r="I19" s="12">
        <v>1</v>
      </c>
      <c r="J19" s="48"/>
    </row>
    <row r="20" spans="1:9" ht="14.25">
      <c r="A20" s="6">
        <v>12</v>
      </c>
      <c r="B20" s="12"/>
      <c r="C20" s="12"/>
      <c r="D20" s="12"/>
      <c r="E20" s="12"/>
      <c r="F20" s="12"/>
      <c r="G20" s="12"/>
      <c r="H20" s="18"/>
      <c r="I20" s="12"/>
    </row>
    <row r="21" spans="2:9" ht="14.25">
      <c r="B21" s="12"/>
      <c r="C21" s="12"/>
      <c r="D21" s="12"/>
      <c r="E21" s="12"/>
      <c r="F21" s="12"/>
      <c r="G21" s="12"/>
      <c r="H21" s="18"/>
      <c r="I21" s="12"/>
    </row>
    <row r="22" spans="2:9" ht="14.25">
      <c r="B22" s="12"/>
      <c r="C22" s="12"/>
      <c r="D22" s="12"/>
      <c r="E22" s="12"/>
      <c r="F22" s="12"/>
      <c r="G22" s="12"/>
      <c r="H22" s="18"/>
      <c r="I22" s="12"/>
    </row>
    <row r="23" spans="2:9" ht="14.25">
      <c r="B23" s="12"/>
      <c r="C23" s="12"/>
      <c r="D23" s="12"/>
      <c r="E23" s="12"/>
      <c r="F23" s="12"/>
      <c r="G23" s="12"/>
      <c r="H23" s="18"/>
      <c r="I23" s="12"/>
    </row>
    <row r="24" spans="2:9" ht="14.25">
      <c r="B24" s="31"/>
      <c r="C24" s="31"/>
      <c r="D24" s="31"/>
      <c r="E24" s="31"/>
      <c r="F24" s="31"/>
      <c r="G24" s="31"/>
      <c r="H24" s="47"/>
      <c r="I24" s="31"/>
    </row>
    <row r="25" spans="2:9" ht="14.25">
      <c r="B25" s="31"/>
      <c r="C25" s="31"/>
      <c r="D25" s="31"/>
      <c r="E25" s="31"/>
      <c r="F25" s="31"/>
      <c r="G25" s="31"/>
      <c r="H25" s="47"/>
      <c r="I25" s="31"/>
    </row>
    <row r="26" spans="2:9" ht="14.25">
      <c r="B26" s="31"/>
      <c r="C26" s="31" t="s">
        <v>33</v>
      </c>
      <c r="D26" s="31"/>
      <c r="E26" s="31"/>
      <c r="F26" s="31" t="s">
        <v>34</v>
      </c>
      <c r="G26" s="31"/>
      <c r="H26" s="47"/>
      <c r="I26" s="31"/>
    </row>
    <row r="27" spans="2:9" ht="14.25">
      <c r="B27" s="31"/>
      <c r="C27" s="31"/>
      <c r="D27" s="31"/>
      <c r="E27" s="31"/>
      <c r="F27" s="31"/>
      <c r="G27" s="31"/>
      <c r="H27" s="47"/>
      <c r="I27" s="31"/>
    </row>
    <row r="28" spans="2:9" ht="14.25">
      <c r="B28" s="31"/>
      <c r="C28" s="31"/>
      <c r="D28" s="31"/>
      <c r="E28" s="85"/>
      <c r="F28" s="31"/>
      <c r="G28" s="31"/>
      <c r="H28" s="47"/>
      <c r="I28" s="31"/>
    </row>
    <row r="29" spans="2:9" ht="14.25">
      <c r="B29" s="31"/>
      <c r="C29" s="31"/>
      <c r="D29" s="31"/>
      <c r="E29" s="85"/>
      <c r="F29" s="31"/>
      <c r="G29" s="31"/>
      <c r="H29" s="47"/>
      <c r="I29" s="31"/>
    </row>
    <row r="30" spans="2:9" ht="14.25">
      <c r="B30" s="31"/>
      <c r="C30" s="31"/>
      <c r="D30" s="31"/>
      <c r="E30" s="31"/>
      <c r="F30" s="31"/>
      <c r="G30" s="31"/>
      <c r="H30" s="47"/>
      <c r="I30" s="31"/>
    </row>
    <row r="31" spans="2:9" ht="14.25">
      <c r="B31" s="31"/>
      <c r="C31" s="31"/>
      <c r="D31" s="31"/>
      <c r="E31" s="31"/>
      <c r="F31" s="31"/>
      <c r="G31" s="31"/>
      <c r="H31" s="47"/>
      <c r="I31" s="31"/>
    </row>
    <row r="32" spans="2:9" ht="14.25">
      <c r="B32" s="31"/>
      <c r="C32" s="31"/>
      <c r="D32" s="31"/>
      <c r="E32" s="31"/>
      <c r="F32" s="31"/>
      <c r="G32" s="31"/>
      <c r="H32" s="47"/>
      <c r="I32" s="31"/>
    </row>
    <row r="33" spans="2:9" ht="14.25">
      <c r="B33" s="31"/>
      <c r="C33" s="31"/>
      <c r="D33" s="31"/>
      <c r="E33" s="31"/>
      <c r="F33" s="31"/>
      <c r="G33" s="47"/>
      <c r="H33" s="31"/>
      <c r="I33" s="48"/>
    </row>
    <row r="34" spans="2:9" ht="14.25">
      <c r="B34" s="31"/>
      <c r="C34" s="31"/>
      <c r="D34" s="31"/>
      <c r="E34" s="31"/>
      <c r="F34" s="31"/>
      <c r="G34" s="47"/>
      <c r="H34" s="48"/>
      <c r="I34" s="29"/>
    </row>
    <row r="35" spans="2:9" ht="14.25">
      <c r="B35" s="31"/>
      <c r="C35" s="31"/>
      <c r="D35" s="31"/>
      <c r="E35" s="31"/>
      <c r="F35" s="31"/>
      <c r="G35" s="47"/>
      <c r="H35" s="31"/>
      <c r="I35" s="29"/>
    </row>
    <row r="36" spans="2:9" ht="14.25">
      <c r="B36" s="31"/>
      <c r="C36" s="31"/>
      <c r="D36" s="31"/>
      <c r="E36" s="31"/>
      <c r="F36" s="49"/>
      <c r="G36" s="47"/>
      <c r="H36" s="31"/>
      <c r="I36" s="29"/>
    </row>
    <row r="37" spans="2:9" ht="14.25">
      <c r="B37" s="31"/>
      <c r="G37" s="47"/>
      <c r="H37" s="31"/>
      <c r="I37" s="29"/>
    </row>
    <row r="38" spans="2:9" ht="14.25">
      <c r="B38" s="31"/>
      <c r="C38" s="31"/>
      <c r="D38" s="31"/>
      <c r="E38" s="31"/>
      <c r="F38" s="31"/>
      <c r="G38" s="47"/>
      <c r="H38" s="48"/>
      <c r="I38" s="29"/>
    </row>
    <row r="39" spans="2:9" ht="14.25">
      <c r="B39" s="31"/>
      <c r="C39" s="31"/>
      <c r="D39" s="31"/>
      <c r="E39" s="31"/>
      <c r="F39" s="31"/>
      <c r="G39" s="47"/>
      <c r="H39" s="48"/>
      <c r="I39" s="29"/>
    </row>
    <row r="40" spans="2:9" ht="14.25">
      <c r="B40" s="31"/>
      <c r="C40" s="31"/>
      <c r="D40" s="31"/>
      <c r="E40" s="31"/>
      <c r="F40" s="31"/>
      <c r="G40" s="47"/>
      <c r="H40" s="31"/>
      <c r="I40" s="29"/>
    </row>
    <row r="41" spans="2:9" ht="14.25">
      <c r="B41" s="31"/>
      <c r="C41" s="31"/>
      <c r="D41" s="31"/>
      <c r="E41" s="31"/>
      <c r="F41" s="31"/>
      <c r="G41" s="47"/>
      <c r="H41" s="48"/>
      <c r="I41" s="29"/>
    </row>
    <row r="42" spans="2:9" ht="14.25">
      <c r="B42" s="31"/>
      <c r="C42" s="31"/>
      <c r="D42" s="31"/>
      <c r="E42" s="31"/>
      <c r="F42" s="31"/>
      <c r="G42" s="47"/>
      <c r="H42" s="31"/>
      <c r="I42" s="29"/>
    </row>
    <row r="43" spans="2:9" ht="14.25">
      <c r="B43" s="31"/>
      <c r="C43" s="31"/>
      <c r="D43" s="31"/>
      <c r="E43" s="31"/>
      <c r="F43" s="31"/>
      <c r="G43" s="47"/>
      <c r="H43" s="31"/>
      <c r="I43" s="29"/>
    </row>
    <row r="44" spans="2:9" ht="14.25">
      <c r="B44" s="31"/>
      <c r="C44" s="31"/>
      <c r="D44" s="31"/>
      <c r="E44" s="31"/>
      <c r="F44" s="31"/>
      <c r="G44" s="47"/>
      <c r="H44" s="31"/>
      <c r="I44" s="29"/>
    </row>
    <row r="45" spans="2:9" ht="14.25">
      <c r="B45" s="31"/>
      <c r="C45" s="31"/>
      <c r="D45" s="31"/>
      <c r="E45" s="31"/>
      <c r="F45" s="31"/>
      <c r="G45" s="47"/>
      <c r="H45" s="48"/>
      <c r="I45" s="29"/>
    </row>
    <row r="46" spans="2:9" ht="14.25">
      <c r="B46" s="31"/>
      <c r="C46" s="31"/>
      <c r="D46" s="31"/>
      <c r="E46" s="31"/>
      <c r="F46" s="31"/>
      <c r="G46" s="47"/>
      <c r="H46" s="31"/>
      <c r="I46" s="29"/>
    </row>
    <row r="47" spans="2:9" ht="14.25">
      <c r="B47" s="31"/>
      <c r="C47" s="31"/>
      <c r="D47" s="31"/>
      <c r="E47" s="31"/>
      <c r="F47" s="31"/>
      <c r="G47" s="47"/>
      <c r="H47" s="31"/>
      <c r="I47" s="29"/>
    </row>
    <row r="48" spans="2:9" ht="12.75">
      <c r="B48" s="48"/>
      <c r="C48" s="48"/>
      <c r="D48" s="48"/>
      <c r="E48" s="48"/>
      <c r="F48" s="48"/>
      <c r="G48" s="48"/>
      <c r="H48" s="48"/>
      <c r="I48" s="50"/>
    </row>
  </sheetData>
  <sheetProtection/>
  <mergeCells count="4">
    <mergeCell ref="B1:I1"/>
    <mergeCell ref="B2:I2"/>
    <mergeCell ref="B3:I3"/>
    <mergeCell ref="B5:I5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2">
      <selection activeCell="E16" sqref="E16"/>
    </sheetView>
  </sheetViews>
  <sheetFormatPr defaultColWidth="9.140625" defaultRowHeight="12.75"/>
  <cols>
    <col min="1" max="1" width="3.28125" style="6" customWidth="1"/>
    <col min="2" max="2" width="18.28125" style="0" customWidth="1"/>
    <col min="3" max="3" width="17.57421875" style="0" customWidth="1"/>
    <col min="6" max="6" width="6.8515625" style="0" customWidth="1"/>
    <col min="7" max="7" width="7.57421875" style="0" customWidth="1"/>
    <col min="8" max="8" width="6.7109375" style="0" customWidth="1"/>
    <col min="9" max="9" width="6.8515625" style="0" customWidth="1"/>
  </cols>
  <sheetData>
    <row r="1" spans="2:9" ht="12.75">
      <c r="B1" s="143" t="s">
        <v>12</v>
      </c>
      <c r="C1" s="144"/>
      <c r="D1" s="144"/>
      <c r="E1" s="144"/>
      <c r="F1" s="144"/>
      <c r="G1" s="144"/>
      <c r="H1" s="144"/>
      <c r="I1" s="144"/>
    </row>
    <row r="2" spans="2:9" ht="15.75">
      <c r="B2" s="145" t="str">
        <f>'1-4 места'!B2:I2</f>
        <v>Открытые городские соревнования по каратэ-до "Осенний старт 2014"</v>
      </c>
      <c r="C2" s="146"/>
      <c r="D2" s="146"/>
      <c r="E2" s="146"/>
      <c r="F2" s="146"/>
      <c r="G2" s="146"/>
      <c r="H2" s="146"/>
      <c r="I2" s="146"/>
    </row>
    <row r="3" spans="2:9" ht="20.25">
      <c r="B3" s="147">
        <f>'1-4 места'!B3:I3</f>
        <v>0</v>
      </c>
      <c r="C3" s="147"/>
      <c r="D3" s="147"/>
      <c r="E3" s="147"/>
      <c r="F3" s="147"/>
      <c r="G3" s="147"/>
      <c r="H3" s="147"/>
      <c r="I3" s="147"/>
    </row>
    <row r="4" spans="2:9" ht="12.75">
      <c r="B4" s="4"/>
      <c r="C4" s="4"/>
      <c r="D4" s="4"/>
      <c r="E4" s="4"/>
      <c r="F4" s="4"/>
      <c r="G4" s="4"/>
      <c r="H4" s="4"/>
      <c r="I4" s="4"/>
    </row>
    <row r="5" spans="2:9" ht="35.25" customHeight="1">
      <c r="B5" s="156" t="s">
        <v>89</v>
      </c>
      <c r="C5" s="156"/>
      <c r="D5" s="156"/>
      <c r="E5" s="156"/>
      <c r="F5" s="156"/>
      <c r="G5" s="156"/>
      <c r="H5" s="156"/>
      <c r="I5" s="144"/>
    </row>
    <row r="6" spans="3:9" ht="12.75">
      <c r="C6" s="6"/>
      <c r="I6" s="6"/>
    </row>
    <row r="7" spans="2:9" ht="12.75">
      <c r="B7" s="20" t="s">
        <v>18</v>
      </c>
      <c r="C7" s="21" t="s">
        <v>1</v>
      </c>
      <c r="D7" s="21" t="s">
        <v>8</v>
      </c>
      <c r="E7" s="21" t="s">
        <v>9</v>
      </c>
      <c r="F7" s="21" t="s">
        <v>10</v>
      </c>
      <c r="G7" s="21" t="s">
        <v>21</v>
      </c>
      <c r="H7" s="21" t="s">
        <v>2</v>
      </c>
      <c r="I7" s="22" t="s">
        <v>11</v>
      </c>
    </row>
    <row r="8" spans="2:9" ht="18">
      <c r="B8" s="44"/>
      <c r="C8" s="45"/>
      <c r="D8" s="45"/>
      <c r="E8" s="45"/>
      <c r="F8" s="45"/>
      <c r="G8" s="45"/>
      <c r="H8" s="46"/>
      <c r="I8" s="106">
        <f>SUM(I9:I495)</f>
        <v>15</v>
      </c>
    </row>
    <row r="9" spans="1:10" ht="14.25">
      <c r="A9" s="6">
        <v>1</v>
      </c>
      <c r="B9" s="132" t="s">
        <v>153</v>
      </c>
      <c r="C9" s="132" t="s">
        <v>44</v>
      </c>
      <c r="D9" s="132" t="s">
        <v>151</v>
      </c>
      <c r="E9" s="132" t="s">
        <v>155</v>
      </c>
      <c r="F9" s="132" t="s">
        <v>121</v>
      </c>
      <c r="G9" s="12"/>
      <c r="H9" s="18">
        <v>1</v>
      </c>
      <c r="I9" s="12">
        <v>3</v>
      </c>
      <c r="J9" s="48"/>
    </row>
    <row r="10" spans="1:10" ht="14.25">
      <c r="A10" s="6">
        <v>2</v>
      </c>
      <c r="B10" s="12"/>
      <c r="C10" s="12"/>
      <c r="D10" s="12"/>
      <c r="E10" s="12"/>
      <c r="F10" s="12"/>
      <c r="G10" s="12"/>
      <c r="H10" s="18"/>
      <c r="I10" s="12"/>
      <c r="J10" s="48"/>
    </row>
    <row r="11" spans="1:10" ht="14.25">
      <c r="A11" s="6">
        <v>3</v>
      </c>
      <c r="B11" s="12"/>
      <c r="C11" s="12"/>
      <c r="D11" s="12"/>
      <c r="E11" s="12"/>
      <c r="F11" s="12"/>
      <c r="G11" s="12"/>
      <c r="H11" s="18"/>
      <c r="I11" s="12"/>
      <c r="J11" s="48"/>
    </row>
    <row r="12" spans="1:10" ht="14.25">
      <c r="A12" s="6">
        <v>4</v>
      </c>
      <c r="B12" s="132" t="s">
        <v>174</v>
      </c>
      <c r="C12" s="132" t="s">
        <v>173</v>
      </c>
      <c r="D12" s="132" t="s">
        <v>151</v>
      </c>
      <c r="E12" s="132" t="s">
        <v>130</v>
      </c>
      <c r="F12" s="12"/>
      <c r="G12" s="132" t="s">
        <v>117</v>
      </c>
      <c r="H12" s="18">
        <v>2</v>
      </c>
      <c r="I12" s="12">
        <v>2</v>
      </c>
      <c r="J12" s="48"/>
    </row>
    <row r="13" spans="1:10" ht="14.25">
      <c r="A13" s="6">
        <v>5</v>
      </c>
      <c r="B13" s="12" t="s">
        <v>210</v>
      </c>
      <c r="C13" s="12" t="s">
        <v>44</v>
      </c>
      <c r="D13" s="12" t="s">
        <v>151</v>
      </c>
      <c r="E13" s="12" t="s">
        <v>128</v>
      </c>
      <c r="F13" s="12" t="s">
        <v>213</v>
      </c>
      <c r="G13" s="12" t="s">
        <v>115</v>
      </c>
      <c r="H13" s="18">
        <v>2</v>
      </c>
      <c r="I13" s="12">
        <v>2</v>
      </c>
      <c r="J13" s="48"/>
    </row>
    <row r="14" spans="1:10" ht="14.25">
      <c r="A14" s="6">
        <v>6</v>
      </c>
      <c r="B14" s="12" t="s">
        <v>223</v>
      </c>
      <c r="C14" s="12" t="s">
        <v>44</v>
      </c>
      <c r="D14" s="12" t="s">
        <v>166</v>
      </c>
      <c r="E14" s="12" t="s">
        <v>128</v>
      </c>
      <c r="F14" s="12" t="s">
        <v>213</v>
      </c>
      <c r="G14" s="12"/>
      <c r="H14" s="18">
        <v>2</v>
      </c>
      <c r="I14" s="12">
        <v>1</v>
      </c>
      <c r="J14" s="48"/>
    </row>
    <row r="15" spans="1:10" ht="14.25">
      <c r="A15" s="6">
        <v>7</v>
      </c>
      <c r="B15" s="12" t="s">
        <v>230</v>
      </c>
      <c r="C15" s="12" t="s">
        <v>44</v>
      </c>
      <c r="D15" s="12" t="s">
        <v>151</v>
      </c>
      <c r="E15" s="12" t="s">
        <v>127</v>
      </c>
      <c r="F15" s="12" t="s">
        <v>233</v>
      </c>
      <c r="G15" s="12" t="s">
        <v>113</v>
      </c>
      <c r="H15" s="18">
        <v>2</v>
      </c>
      <c r="I15" s="12">
        <v>1</v>
      </c>
      <c r="J15" s="48"/>
    </row>
    <row r="16" spans="1:10" ht="14.25">
      <c r="A16" s="6">
        <v>8</v>
      </c>
      <c r="B16" s="12" t="s">
        <v>242</v>
      </c>
      <c r="C16" s="12" t="s">
        <v>44</v>
      </c>
      <c r="D16" s="12" t="s">
        <v>151</v>
      </c>
      <c r="E16" s="12" t="s">
        <v>127</v>
      </c>
      <c r="F16" s="12" t="s">
        <v>236</v>
      </c>
      <c r="G16" s="12" t="s">
        <v>113</v>
      </c>
      <c r="H16" s="18">
        <v>2</v>
      </c>
      <c r="I16" s="12">
        <v>1</v>
      </c>
      <c r="J16" s="48"/>
    </row>
    <row r="17" spans="1:10" ht="14.25">
      <c r="A17" s="6">
        <v>9</v>
      </c>
      <c r="B17" s="12"/>
      <c r="C17" s="12"/>
      <c r="D17" s="12"/>
      <c r="E17" s="12"/>
      <c r="F17" s="12"/>
      <c r="G17" s="12"/>
      <c r="H17" s="18"/>
      <c r="I17" s="12"/>
      <c r="J17" s="48"/>
    </row>
    <row r="18" spans="1:10" ht="14.25">
      <c r="A18" s="6">
        <v>10</v>
      </c>
      <c r="B18" s="12"/>
      <c r="C18" s="12"/>
      <c r="D18" s="12"/>
      <c r="E18" s="12"/>
      <c r="F18" s="12"/>
      <c r="G18" s="12"/>
      <c r="H18" s="18"/>
      <c r="I18" s="12"/>
      <c r="J18" s="48"/>
    </row>
    <row r="19" spans="1:10" ht="14.25">
      <c r="A19" s="6">
        <v>11</v>
      </c>
      <c r="B19" s="132" t="s">
        <v>160</v>
      </c>
      <c r="C19" s="132" t="s">
        <v>44</v>
      </c>
      <c r="D19" s="132" t="s">
        <v>151</v>
      </c>
      <c r="E19" s="132" t="s">
        <v>130</v>
      </c>
      <c r="F19" s="12"/>
      <c r="G19" s="132" t="s">
        <v>117</v>
      </c>
      <c r="H19" s="18">
        <v>3</v>
      </c>
      <c r="I19" s="12">
        <v>1</v>
      </c>
      <c r="J19" s="48"/>
    </row>
    <row r="20" spans="1:9" ht="14.25">
      <c r="A20" s="6">
        <v>12</v>
      </c>
      <c r="B20" s="12" t="s">
        <v>197</v>
      </c>
      <c r="C20" s="12" t="s">
        <v>173</v>
      </c>
      <c r="D20" s="12" t="s">
        <v>151</v>
      </c>
      <c r="E20" s="12" t="s">
        <v>129</v>
      </c>
      <c r="F20" s="12"/>
      <c r="G20" s="12" t="s">
        <v>115</v>
      </c>
      <c r="H20" s="18">
        <v>3</v>
      </c>
      <c r="I20" s="12">
        <v>1</v>
      </c>
    </row>
    <row r="21" spans="2:9" ht="14.25">
      <c r="B21" s="12" t="s">
        <v>201</v>
      </c>
      <c r="C21" s="12" t="s">
        <v>44</v>
      </c>
      <c r="D21" s="12" t="s">
        <v>151</v>
      </c>
      <c r="E21" s="12" t="s">
        <v>128</v>
      </c>
      <c r="F21" s="12" t="s">
        <v>203</v>
      </c>
      <c r="G21" s="12" t="s">
        <v>115</v>
      </c>
      <c r="H21" s="18">
        <v>3</v>
      </c>
      <c r="I21" s="12">
        <v>1</v>
      </c>
    </row>
    <row r="22" spans="2:9" ht="14.25">
      <c r="B22" s="12" t="s">
        <v>220</v>
      </c>
      <c r="C22" s="12" t="s">
        <v>44</v>
      </c>
      <c r="D22" s="12" t="s">
        <v>151</v>
      </c>
      <c r="E22" s="12" t="s">
        <v>128</v>
      </c>
      <c r="F22" s="12" t="s">
        <v>213</v>
      </c>
      <c r="G22" s="12" t="s">
        <v>195</v>
      </c>
      <c r="H22" s="18">
        <v>3</v>
      </c>
      <c r="I22" s="12">
        <v>1</v>
      </c>
    </row>
    <row r="23" spans="2:9" ht="14.25">
      <c r="B23" s="12" t="s">
        <v>223</v>
      </c>
      <c r="C23" s="12" t="s">
        <v>173</v>
      </c>
      <c r="D23" s="12" t="s">
        <v>166</v>
      </c>
      <c r="E23" s="12" t="s">
        <v>128</v>
      </c>
      <c r="F23" s="12"/>
      <c r="G23" s="12"/>
      <c r="H23" s="18">
        <v>3</v>
      </c>
      <c r="I23" s="12">
        <v>1</v>
      </c>
    </row>
    <row r="24" spans="2:9" ht="14.25">
      <c r="B24" s="12"/>
      <c r="C24" s="12"/>
      <c r="D24" s="12"/>
      <c r="E24" s="12"/>
      <c r="F24" s="12"/>
      <c r="G24" s="12"/>
      <c r="H24" s="18"/>
      <c r="I24" s="12"/>
    </row>
    <row r="25" spans="2:9" ht="14.25">
      <c r="B25" s="12"/>
      <c r="C25" s="12"/>
      <c r="D25" s="12"/>
      <c r="E25" s="12"/>
      <c r="F25" s="12"/>
      <c r="G25" s="12"/>
      <c r="H25" s="18"/>
      <c r="I25" s="12"/>
    </row>
    <row r="26" spans="2:9" ht="14.25">
      <c r="B26" s="31"/>
      <c r="C26" s="31"/>
      <c r="D26" s="31"/>
      <c r="E26" s="31"/>
      <c r="F26" s="31"/>
      <c r="G26" s="31"/>
      <c r="H26" s="47"/>
      <c r="I26" s="31"/>
    </row>
    <row r="27" spans="2:9" ht="14.25">
      <c r="B27" s="31"/>
      <c r="C27" s="31"/>
      <c r="D27" s="31"/>
      <c r="E27" s="31"/>
      <c r="F27" s="31"/>
      <c r="G27" s="31"/>
      <c r="H27" s="47"/>
      <c r="I27" s="31"/>
    </row>
    <row r="28" spans="2:9" ht="14.25">
      <c r="B28" s="31"/>
      <c r="C28" s="31" t="s">
        <v>33</v>
      </c>
      <c r="D28" s="31"/>
      <c r="E28" s="31"/>
      <c r="F28" s="31" t="s">
        <v>34</v>
      </c>
      <c r="G28" s="31"/>
      <c r="H28" s="47"/>
      <c r="I28" s="31"/>
    </row>
    <row r="29" spans="2:9" ht="14.25">
      <c r="B29" s="31"/>
      <c r="C29" s="31"/>
      <c r="D29" s="31"/>
      <c r="E29" s="31"/>
      <c r="F29" s="31"/>
      <c r="G29" s="31"/>
      <c r="H29" s="47"/>
      <c r="I29" s="31"/>
    </row>
    <row r="30" spans="2:9" ht="14.25">
      <c r="B30" s="31"/>
      <c r="C30" s="31"/>
      <c r="D30" s="31"/>
      <c r="E30" s="85"/>
      <c r="F30" s="31"/>
      <c r="G30" s="31"/>
      <c r="H30" s="47"/>
      <c r="I30" s="31"/>
    </row>
    <row r="31" spans="2:9" ht="14.25">
      <c r="B31" s="31"/>
      <c r="C31" s="31"/>
      <c r="D31" s="31"/>
      <c r="E31" s="85"/>
      <c r="F31" s="31"/>
      <c r="G31" s="31"/>
      <c r="H31" s="47"/>
      <c r="I31" s="31"/>
    </row>
    <row r="32" spans="2:9" ht="14.25">
      <c r="B32" s="31"/>
      <c r="C32" s="31"/>
      <c r="D32" s="31"/>
      <c r="E32" s="31"/>
      <c r="F32" s="31"/>
      <c r="G32" s="31"/>
      <c r="H32" s="47"/>
      <c r="I32" s="31"/>
    </row>
    <row r="33" spans="2:9" ht="14.25">
      <c r="B33" s="31"/>
      <c r="C33" s="31"/>
      <c r="D33" s="31"/>
      <c r="E33" s="31"/>
      <c r="F33" s="31"/>
      <c r="G33" s="31"/>
      <c r="H33" s="47"/>
      <c r="I33" s="31"/>
    </row>
    <row r="34" spans="2:9" ht="14.25">
      <c r="B34" s="31"/>
      <c r="C34" s="31"/>
      <c r="D34" s="31"/>
      <c r="E34" s="31"/>
      <c r="F34" s="31"/>
      <c r="G34" s="31"/>
      <c r="H34" s="47"/>
      <c r="I34" s="31"/>
    </row>
    <row r="35" spans="2:9" ht="14.25">
      <c r="B35" s="31"/>
      <c r="C35" s="31"/>
      <c r="D35" s="31"/>
      <c r="E35" s="31"/>
      <c r="F35" s="31"/>
      <c r="G35" s="47"/>
      <c r="H35" s="31"/>
      <c r="I35" s="48"/>
    </row>
    <row r="36" spans="2:9" ht="14.25">
      <c r="B36" s="31"/>
      <c r="C36" s="31"/>
      <c r="D36" s="31"/>
      <c r="E36" s="31"/>
      <c r="F36" s="31"/>
      <c r="G36" s="47"/>
      <c r="H36" s="48"/>
      <c r="I36" s="29"/>
    </row>
    <row r="37" spans="2:9" ht="14.25">
      <c r="B37" s="31"/>
      <c r="C37" s="31"/>
      <c r="D37" s="31"/>
      <c r="E37" s="31"/>
      <c r="F37" s="31"/>
      <c r="G37" s="47"/>
      <c r="H37" s="31"/>
      <c r="I37" s="29"/>
    </row>
    <row r="38" spans="2:9" ht="14.25">
      <c r="B38" s="31"/>
      <c r="C38" s="31"/>
      <c r="D38" s="31"/>
      <c r="E38" s="31"/>
      <c r="F38" s="49"/>
      <c r="G38" s="47"/>
      <c r="H38" s="31"/>
      <c r="I38" s="29"/>
    </row>
    <row r="39" spans="2:9" ht="14.25">
      <c r="B39" s="31"/>
      <c r="G39" s="47"/>
      <c r="H39" s="31"/>
      <c r="I39" s="29"/>
    </row>
    <row r="40" spans="2:9" ht="14.25">
      <c r="B40" s="31"/>
      <c r="C40" s="31"/>
      <c r="D40" s="31"/>
      <c r="E40" s="31"/>
      <c r="F40" s="31"/>
      <c r="G40" s="47"/>
      <c r="H40" s="48"/>
      <c r="I40" s="29"/>
    </row>
    <row r="41" spans="2:9" ht="14.25">
      <c r="B41" s="31"/>
      <c r="C41" s="31"/>
      <c r="D41" s="31"/>
      <c r="E41" s="31"/>
      <c r="F41" s="31"/>
      <c r="G41" s="47"/>
      <c r="H41" s="48"/>
      <c r="I41" s="29"/>
    </row>
    <row r="42" spans="2:9" ht="14.25">
      <c r="B42" s="31"/>
      <c r="C42" s="31"/>
      <c r="D42" s="31"/>
      <c r="E42" s="31"/>
      <c r="F42" s="31"/>
      <c r="G42" s="47"/>
      <c r="H42" s="31"/>
      <c r="I42" s="29"/>
    </row>
    <row r="43" spans="2:9" ht="14.25">
      <c r="B43" s="31"/>
      <c r="C43" s="31"/>
      <c r="D43" s="31"/>
      <c r="E43" s="31"/>
      <c r="F43" s="31"/>
      <c r="G43" s="47"/>
      <c r="H43" s="48"/>
      <c r="I43" s="29"/>
    </row>
    <row r="44" spans="2:9" ht="14.25">
      <c r="B44" s="31"/>
      <c r="C44" s="31"/>
      <c r="D44" s="31"/>
      <c r="E44" s="31"/>
      <c r="F44" s="31"/>
      <c r="G44" s="47"/>
      <c r="H44" s="31"/>
      <c r="I44" s="29"/>
    </row>
    <row r="45" spans="2:9" ht="14.25">
      <c r="B45" s="31"/>
      <c r="C45" s="31"/>
      <c r="D45" s="31"/>
      <c r="E45" s="31"/>
      <c r="F45" s="31"/>
      <c r="G45" s="47"/>
      <c r="H45" s="31"/>
      <c r="I45" s="29"/>
    </row>
    <row r="46" spans="2:9" ht="14.25">
      <c r="B46" s="31"/>
      <c r="C46" s="31"/>
      <c r="D46" s="31"/>
      <c r="E46" s="31"/>
      <c r="F46" s="31"/>
      <c r="G46" s="47"/>
      <c r="H46" s="31"/>
      <c r="I46" s="29"/>
    </row>
    <row r="47" spans="2:9" ht="14.25">
      <c r="B47" s="31"/>
      <c r="C47" s="31"/>
      <c r="D47" s="31"/>
      <c r="E47" s="31"/>
      <c r="F47" s="31"/>
      <c r="G47" s="47"/>
      <c r="H47" s="48"/>
      <c r="I47" s="29"/>
    </row>
    <row r="48" spans="2:9" ht="14.25">
      <c r="B48" s="31"/>
      <c r="C48" s="31"/>
      <c r="D48" s="31"/>
      <c r="E48" s="31"/>
      <c r="F48" s="31"/>
      <c r="G48" s="47"/>
      <c r="H48" s="31"/>
      <c r="I48" s="29"/>
    </row>
    <row r="49" spans="2:9" ht="14.25">
      <c r="B49" s="31"/>
      <c r="C49" s="31"/>
      <c r="D49" s="31"/>
      <c r="E49" s="31"/>
      <c r="F49" s="31"/>
      <c r="G49" s="47"/>
      <c r="H49" s="31"/>
      <c r="I49" s="29"/>
    </row>
    <row r="50" spans="2:9" ht="12.75">
      <c r="B50" s="48"/>
      <c r="C50" s="48"/>
      <c r="D50" s="48"/>
      <c r="E50" s="48"/>
      <c r="F50" s="48"/>
      <c r="G50" s="48"/>
      <c r="H50" s="48"/>
      <c r="I50" s="50"/>
    </row>
  </sheetData>
  <sheetProtection/>
  <mergeCells count="4">
    <mergeCell ref="B1:I1"/>
    <mergeCell ref="B2:I2"/>
    <mergeCell ref="B3:I3"/>
    <mergeCell ref="B5:I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Хусаин</cp:lastModifiedBy>
  <cp:lastPrinted>2013-05-19T13:01:18Z</cp:lastPrinted>
  <dcterms:created xsi:type="dcterms:W3CDTF">2006-02-05T18:20:46Z</dcterms:created>
  <dcterms:modified xsi:type="dcterms:W3CDTF">2014-10-13T18:58:04Z</dcterms:modified>
  <cp:category/>
  <cp:version/>
  <cp:contentType/>
  <cp:contentStatus/>
</cp:coreProperties>
</file>